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server\Cartelle\DSGA-AA\ACQUISTI\ACQUISTI 2026\7-GIODICART- FACILE CONSUMO\CANCELLERIA\"/>
    </mc:Choice>
  </mc:AlternateContent>
  <xr:revisionPtr revIDLastSave="0" documentId="13_ncr:1_{BD295EBA-87E7-4897-88DD-1BEE15511354}" xr6:coauthVersionLast="36" xr6:coauthVersionMax="36" xr10:uidLastSave="{00000000-0000-0000-0000-000000000000}"/>
  <bookViews>
    <workbookView xWindow="0" yWindow="0" windowWidth="20490" windowHeight="7755" xr2:uid="{00000000-000D-0000-FFFF-FFFF00000000}"/>
  </bookViews>
  <sheets>
    <sheet name="Foglio1" sheetId="1" r:id="rId1"/>
  </sheets>
  <calcPr calcId="191029"/>
</workbook>
</file>

<file path=xl/calcChain.xml><?xml version="1.0" encoding="utf-8"?>
<calcChain xmlns="http://schemas.openxmlformats.org/spreadsheetml/2006/main">
  <c r="G39" i="1" l="1"/>
  <c r="G35" i="1" l="1"/>
  <c r="G34" i="1"/>
  <c r="G38" i="1" l="1"/>
  <c r="G37" i="1"/>
  <c r="G36" i="1" l="1"/>
  <c r="G33" i="1"/>
  <c r="G32" i="1"/>
  <c r="G30" i="1" l="1"/>
  <c r="G29" i="1"/>
  <c r="G28" i="1"/>
  <c r="G27" i="1"/>
  <c r="G26" i="1"/>
  <c r="G25" i="1"/>
  <c r="G24" i="1"/>
  <c r="G23" i="1"/>
  <c r="G22" i="1"/>
  <c r="G21" i="1"/>
  <c r="G20" i="1"/>
  <c r="G19" i="1"/>
  <c r="G18" i="1"/>
  <c r="G8" i="1" l="1"/>
  <c r="G17" i="1" l="1"/>
  <c r="G9" i="1"/>
  <c r="G10" i="1"/>
  <c r="G11" i="1"/>
  <c r="G12" i="1"/>
  <c r="G13" i="1"/>
  <c r="G14" i="1"/>
  <c r="G15" i="1"/>
  <c r="G16" i="1"/>
  <c r="G31" i="1"/>
  <c r="G7" i="1"/>
  <c r="G40" i="1" l="1"/>
</calcChain>
</file>

<file path=xl/sharedStrings.xml><?xml version="1.0" encoding="utf-8"?>
<sst xmlns="http://schemas.openxmlformats.org/spreadsheetml/2006/main" count="69" uniqueCount="69">
  <si>
    <t>PAGINA</t>
  </si>
  <si>
    <t>CODICE</t>
  </si>
  <si>
    <t xml:space="preserve">DESCRIZIONE </t>
  </si>
  <si>
    <t>QUANTITA'</t>
  </si>
  <si>
    <t xml:space="preserve">FIRMA DEL REFERENTE </t>
  </si>
  <si>
    <t xml:space="preserve">DATA </t>
  </si>
  <si>
    <t xml:space="preserve">N° ORDINE </t>
  </si>
  <si>
    <t>PREZZO 
 UNITARIO
 IVA INCLUSA</t>
  </si>
  <si>
    <t>TOTALE
IVA INCLUSA</t>
  </si>
  <si>
    <t xml:space="preserve">TOTALE </t>
  </si>
  <si>
    <t>IC."G.LEOPARDI"GROTTAMMARE</t>
  </si>
  <si>
    <t>CANCELLERIA PER UFFICI - VIA TOSCANINI N. 14</t>
  </si>
  <si>
    <t>8080.CL.03</t>
  </si>
  <si>
    <t>10 quaderni A4 RIGO 1R senza margine</t>
  </si>
  <si>
    <t>20 buste CM 19X26</t>
  </si>
  <si>
    <t>25 buste commerciali senza finestra</t>
  </si>
  <si>
    <t>buste goffrate 100 buste 22x30 cm</t>
  </si>
  <si>
    <t>6169.07</t>
  </si>
  <si>
    <t>set 6 classificatori</t>
  </si>
  <si>
    <t>24637.02</t>
  </si>
  <si>
    <t>100 cartelle 145 gr/mq formato 25x35 cm</t>
  </si>
  <si>
    <t>24639.02</t>
  </si>
  <si>
    <t>50 cartelle 3 lembi giallo</t>
  </si>
  <si>
    <t>24639.07</t>
  </si>
  <si>
    <t>50 cartelle 3 lembi rosso</t>
  </si>
  <si>
    <t>24639.12</t>
  </si>
  <si>
    <t>50 cartelle 3 lembi verde</t>
  </si>
  <si>
    <t>24642..02</t>
  </si>
  <si>
    <t>24642.07</t>
  </si>
  <si>
    <t>24642.12</t>
  </si>
  <si>
    <t>24642.17</t>
  </si>
  <si>
    <t>bic punta 1mm. 10 pezzi nero</t>
  </si>
  <si>
    <t>,</t>
  </si>
  <si>
    <t>X52542</t>
  </si>
  <si>
    <t>1435.90</t>
  </si>
  <si>
    <t>1435.99</t>
  </si>
  <si>
    <t>12 matite noris 120 HB</t>
  </si>
  <si>
    <t>6730.09</t>
  </si>
  <si>
    <t>punti zenith confezione 10 scatole</t>
  </si>
  <si>
    <t>0477.12</t>
  </si>
  <si>
    <t>stick grande 12 pz.</t>
  </si>
  <si>
    <t>19170.15</t>
  </si>
  <si>
    <t>nastro avana school confezione 6 rotoli</t>
  </si>
  <si>
    <t>19170.13</t>
  </si>
  <si>
    <t>24643.08</t>
  </si>
  <si>
    <t>n. 25 faldoni con lacci dorso cm 8</t>
  </si>
  <si>
    <t>24643.10</t>
  </si>
  <si>
    <t>n. 25 faldoni con lacci dorso cm. 10</t>
  </si>
  <si>
    <t>10 cartelle 3 lembi con elastico giallo</t>
  </si>
  <si>
    <t>10 cartelle 3 lembi con elastico rosso</t>
  </si>
  <si>
    <t>10 cartelle 3 lembi con elastico verde</t>
  </si>
  <si>
    <t>10 cartelle 3 lembi con elastico blu</t>
  </si>
  <si>
    <t>post-it mm 76x76 12 blocchi da 100 fogli</t>
  </si>
  <si>
    <t>notes stick mm 76x76 12 blocchi da 100 fogli</t>
  </si>
  <si>
    <t>tratto video 20 pezzi monocolore giallo</t>
  </si>
  <si>
    <t>tratto video 20 pezzi assortiti in 6 colori</t>
  </si>
  <si>
    <t>nastro adesivo trasparente mm19x66 mt 8 rotoli</t>
  </si>
  <si>
    <t>fabriano protocollo quadretti 4 mm</t>
  </si>
  <si>
    <t xml:space="preserve">fabriano protocollo rigo 1R </t>
  </si>
  <si>
    <t>5412.10</t>
  </si>
  <si>
    <t>1000 punti 23/10 - H 10 mm.</t>
  </si>
  <si>
    <t>500 buste cm. 26X36</t>
  </si>
  <si>
    <t>24944.02</t>
  </si>
  <si>
    <t>50 cartelle 3 lembi con finestra giallo</t>
  </si>
  <si>
    <t>24643.12</t>
  </si>
  <si>
    <t>n. 25 faldoni conlacci dorso cm 12</t>
  </si>
  <si>
    <t>24643.15</t>
  </si>
  <si>
    <t>n. 25 faldoni con lacci dorso cm. 15</t>
  </si>
  <si>
    <t>carta da pacco per imballi in fogli cm. 100x140 - 24 fogli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</si>
</sst>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10"/>
      <color indexed="17"/>
      <name val="Arial"/>
      <family val="2"/>
    </font>
    <font>
      <sz val="10"/>
      <name val="Arial"/>
      <family val="2"/>
    </font>
    <font>
      <b/>
      <sz val="14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0" xfId="0" applyFont="1"/>
    <xf numFmtId="4" fontId="0" fillId="0" borderId="1" xfId="0" applyNumberFormat="1" applyBorder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2" fillId="0" borderId="1" xfId="0" applyFont="1" applyBorder="1" applyAlignment="1">
      <alignment horizontal="center" wrapText="1"/>
    </xf>
    <xf numFmtId="0" fontId="3" fillId="0" borderId="1" xfId="0" applyFont="1" applyFill="1" applyBorder="1"/>
    <xf numFmtId="0" fontId="0" fillId="0" borderId="0" xfId="0" applyFill="1"/>
    <xf numFmtId="0" fontId="4" fillId="0" borderId="1" xfId="0" applyFont="1" applyFill="1" applyBorder="1"/>
    <xf numFmtId="4" fontId="4" fillId="0" borderId="1" xfId="0" applyNumberFormat="1" applyFont="1" applyFill="1" applyBorder="1"/>
    <xf numFmtId="0" fontId="0" fillId="0" borderId="1" xfId="0" applyBorder="1" applyAlignment="1">
      <alignment horizontal="right"/>
    </xf>
    <xf numFmtId="0" fontId="4" fillId="0" borderId="1" xfId="0" applyFont="1" applyBorder="1" applyAlignment="1"/>
    <xf numFmtId="0" fontId="4" fillId="0" borderId="1" xfId="0" applyFont="1" applyBorder="1"/>
    <xf numFmtId="4" fontId="4" fillId="0" borderId="1" xfId="0" applyNumberFormat="1" applyFont="1" applyBorder="1"/>
    <xf numFmtId="4" fontId="5" fillId="0" borderId="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tabSelected="1" topLeftCell="A10" workbookViewId="0">
      <selection activeCell="B40" sqref="B40"/>
    </sheetView>
  </sheetViews>
  <sheetFormatPr defaultRowHeight="12.75" x14ac:dyDescent="0.2"/>
  <cols>
    <col min="1" max="1" width="3" bestFit="1" customWidth="1"/>
    <col min="2" max="2" width="5.42578125" customWidth="1"/>
    <col min="3" max="3" width="14" customWidth="1"/>
    <col min="4" max="4" width="59.85546875" customWidth="1"/>
    <col min="5" max="5" width="5.42578125" customWidth="1"/>
    <col min="6" max="6" width="10.7109375" bestFit="1" customWidth="1"/>
    <col min="7" max="7" width="11.28515625" bestFit="1" customWidth="1"/>
  </cols>
  <sheetData>
    <row r="1" spans="1:7" x14ac:dyDescent="0.2">
      <c r="B1" s="2"/>
    </row>
    <row r="2" spans="1:7" x14ac:dyDescent="0.2">
      <c r="D2" s="2" t="s">
        <v>10</v>
      </c>
    </row>
    <row r="3" spans="1:7" x14ac:dyDescent="0.2">
      <c r="D3" s="2" t="s">
        <v>11</v>
      </c>
    </row>
    <row r="5" spans="1:7" ht="45.75" x14ac:dyDescent="0.2">
      <c r="A5" s="4" t="s">
        <v>6</v>
      </c>
      <c r="B5" s="5" t="s">
        <v>0</v>
      </c>
      <c r="C5" s="1" t="s">
        <v>1</v>
      </c>
      <c r="D5" s="1" t="s">
        <v>2</v>
      </c>
      <c r="E5" s="4" t="s">
        <v>3</v>
      </c>
      <c r="F5" s="6" t="s">
        <v>7</v>
      </c>
      <c r="G5" s="6" t="s">
        <v>8</v>
      </c>
    </row>
    <row r="7" spans="1:7" s="8" customFormat="1" x14ac:dyDescent="0.2">
      <c r="A7" s="7">
        <v>1</v>
      </c>
      <c r="B7" s="9">
        <v>18</v>
      </c>
      <c r="C7" s="9" t="s">
        <v>12</v>
      </c>
      <c r="D7" s="9" t="s">
        <v>13</v>
      </c>
      <c r="E7" s="9">
        <v>1</v>
      </c>
      <c r="F7" s="10">
        <v>5.8</v>
      </c>
      <c r="G7" s="10">
        <f>E7*F7</f>
        <v>5.8</v>
      </c>
    </row>
    <row r="8" spans="1:7" x14ac:dyDescent="0.2">
      <c r="A8" s="1"/>
      <c r="B8" s="1">
        <v>21</v>
      </c>
      <c r="C8" s="11">
        <v>8503</v>
      </c>
      <c r="D8" s="12" t="s">
        <v>14</v>
      </c>
      <c r="E8" s="13">
        <v>2</v>
      </c>
      <c r="F8" s="14">
        <v>3.29</v>
      </c>
      <c r="G8" s="3">
        <f t="shared" ref="G8:G39" si="0">E8*F8</f>
        <v>6.58</v>
      </c>
    </row>
    <row r="9" spans="1:7" x14ac:dyDescent="0.2">
      <c r="A9" s="1"/>
      <c r="B9" s="1">
        <v>21</v>
      </c>
      <c r="C9" s="1">
        <v>8501</v>
      </c>
      <c r="D9" s="13" t="s">
        <v>15</v>
      </c>
      <c r="E9" s="13">
        <v>2</v>
      </c>
      <c r="F9" s="14">
        <v>1.9</v>
      </c>
      <c r="G9" s="3">
        <f t="shared" si="0"/>
        <v>3.8</v>
      </c>
    </row>
    <row r="10" spans="1:7" x14ac:dyDescent="0.2">
      <c r="A10" s="1"/>
      <c r="B10" s="1">
        <v>22</v>
      </c>
      <c r="C10" s="1">
        <v>7450</v>
      </c>
      <c r="D10" s="13" t="s">
        <v>52</v>
      </c>
      <c r="E10" s="13">
        <v>1</v>
      </c>
      <c r="F10" s="14">
        <v>19.8</v>
      </c>
      <c r="G10" s="3">
        <f t="shared" si="0"/>
        <v>19.8</v>
      </c>
    </row>
    <row r="11" spans="1:7" x14ac:dyDescent="0.2">
      <c r="A11" s="1"/>
      <c r="B11" s="1">
        <v>23</v>
      </c>
      <c r="C11" s="1">
        <v>2011</v>
      </c>
      <c r="D11" s="13" t="s">
        <v>53</v>
      </c>
      <c r="E11" s="13">
        <v>1</v>
      </c>
      <c r="F11" s="14">
        <v>4.2</v>
      </c>
      <c r="G11" s="3">
        <f t="shared" si="0"/>
        <v>4.2</v>
      </c>
    </row>
    <row r="12" spans="1:7" x14ac:dyDescent="0.2">
      <c r="A12" s="1"/>
      <c r="B12" s="1">
        <v>28</v>
      </c>
      <c r="C12" s="1">
        <v>1649</v>
      </c>
      <c r="D12" s="1" t="s">
        <v>16</v>
      </c>
      <c r="E12" s="13">
        <v>1</v>
      </c>
      <c r="F12" s="14">
        <v>4.24</v>
      </c>
      <c r="G12" s="3">
        <f t="shared" si="0"/>
        <v>4.24</v>
      </c>
    </row>
    <row r="13" spans="1:7" x14ac:dyDescent="0.2">
      <c r="A13" s="1"/>
      <c r="B13" s="1">
        <v>27</v>
      </c>
      <c r="C13" s="1" t="s">
        <v>17</v>
      </c>
      <c r="D13" s="1" t="s">
        <v>18</v>
      </c>
      <c r="E13" s="13">
        <v>1</v>
      </c>
      <c r="F13" s="14">
        <v>19.739999999999998</v>
      </c>
      <c r="G13" s="3">
        <f t="shared" si="0"/>
        <v>19.739999999999998</v>
      </c>
    </row>
    <row r="14" spans="1:7" x14ac:dyDescent="0.2">
      <c r="A14" s="1"/>
      <c r="B14" s="1">
        <v>32</v>
      </c>
      <c r="C14" s="1" t="s">
        <v>19</v>
      </c>
      <c r="D14" s="1" t="s">
        <v>20</v>
      </c>
      <c r="E14" s="13">
        <v>1</v>
      </c>
      <c r="F14" s="14">
        <v>10.9</v>
      </c>
      <c r="G14" s="3">
        <f t="shared" si="0"/>
        <v>10.9</v>
      </c>
    </row>
    <row r="15" spans="1:7" x14ac:dyDescent="0.2">
      <c r="A15" s="1"/>
      <c r="B15" s="1">
        <v>32</v>
      </c>
      <c r="C15" s="1" t="s">
        <v>21</v>
      </c>
      <c r="D15" s="1" t="s">
        <v>22</v>
      </c>
      <c r="E15" s="13">
        <v>2</v>
      </c>
      <c r="F15" s="14">
        <v>8.49</v>
      </c>
      <c r="G15" s="3">
        <f t="shared" si="0"/>
        <v>16.98</v>
      </c>
    </row>
    <row r="16" spans="1:7" x14ac:dyDescent="0.2">
      <c r="A16" s="1"/>
      <c r="B16" s="1">
        <v>32</v>
      </c>
      <c r="C16" s="1" t="s">
        <v>23</v>
      </c>
      <c r="D16" s="1" t="s">
        <v>24</v>
      </c>
      <c r="E16" s="13">
        <v>2</v>
      </c>
      <c r="F16" s="14">
        <v>8.49</v>
      </c>
      <c r="G16" s="3">
        <f t="shared" si="0"/>
        <v>16.98</v>
      </c>
    </row>
    <row r="17" spans="1:7" x14ac:dyDescent="0.2">
      <c r="A17" s="1"/>
      <c r="B17" s="1">
        <v>32</v>
      </c>
      <c r="C17" s="1" t="s">
        <v>25</v>
      </c>
      <c r="D17" s="1" t="s">
        <v>26</v>
      </c>
      <c r="E17" s="13">
        <v>1</v>
      </c>
      <c r="F17" s="14">
        <v>8.49</v>
      </c>
      <c r="G17" s="3">
        <f t="shared" si="0"/>
        <v>8.49</v>
      </c>
    </row>
    <row r="18" spans="1:7" x14ac:dyDescent="0.2">
      <c r="A18" s="1"/>
      <c r="B18" s="1">
        <v>32</v>
      </c>
      <c r="C18" s="13" t="s">
        <v>27</v>
      </c>
      <c r="D18" s="13" t="s">
        <v>48</v>
      </c>
      <c r="E18" s="13">
        <v>3</v>
      </c>
      <c r="F18" s="14">
        <v>7.25</v>
      </c>
      <c r="G18" s="3">
        <f t="shared" si="0"/>
        <v>21.75</v>
      </c>
    </row>
    <row r="19" spans="1:7" x14ac:dyDescent="0.2">
      <c r="A19" s="1"/>
      <c r="B19" s="1">
        <v>32</v>
      </c>
      <c r="C19" s="13" t="s">
        <v>28</v>
      </c>
      <c r="D19" s="13" t="s">
        <v>49</v>
      </c>
      <c r="E19" s="13">
        <v>3</v>
      </c>
      <c r="F19" s="14">
        <v>7.25</v>
      </c>
      <c r="G19" s="3">
        <f t="shared" si="0"/>
        <v>21.75</v>
      </c>
    </row>
    <row r="20" spans="1:7" x14ac:dyDescent="0.2">
      <c r="A20" s="1"/>
      <c r="B20" s="1">
        <v>32</v>
      </c>
      <c r="C20" s="13" t="s">
        <v>29</v>
      </c>
      <c r="D20" s="13" t="s">
        <v>50</v>
      </c>
      <c r="E20" s="13">
        <v>3</v>
      </c>
      <c r="F20" s="14">
        <v>7.25</v>
      </c>
      <c r="G20" s="3">
        <f t="shared" si="0"/>
        <v>21.75</v>
      </c>
    </row>
    <row r="21" spans="1:7" x14ac:dyDescent="0.2">
      <c r="A21" s="1"/>
      <c r="B21" s="1">
        <v>32</v>
      </c>
      <c r="C21" s="13" t="s">
        <v>30</v>
      </c>
      <c r="D21" s="13" t="s">
        <v>51</v>
      </c>
      <c r="E21" s="13">
        <v>3</v>
      </c>
      <c r="F21" s="14">
        <v>7.25</v>
      </c>
      <c r="G21" s="3">
        <f t="shared" si="0"/>
        <v>21.75</v>
      </c>
    </row>
    <row r="22" spans="1:7" x14ac:dyDescent="0.2">
      <c r="A22" s="13" t="s">
        <v>32</v>
      </c>
      <c r="B22" s="1">
        <v>42</v>
      </c>
      <c r="C22" s="13" t="s">
        <v>33</v>
      </c>
      <c r="D22" s="13" t="s">
        <v>31</v>
      </c>
      <c r="E22" s="13">
        <v>4</v>
      </c>
      <c r="F22" s="14">
        <v>7.49</v>
      </c>
      <c r="G22" s="3">
        <f t="shared" si="0"/>
        <v>29.96</v>
      </c>
    </row>
    <row r="23" spans="1:7" x14ac:dyDescent="0.2">
      <c r="A23" s="1"/>
      <c r="B23" s="1">
        <v>49</v>
      </c>
      <c r="C23" s="13" t="s">
        <v>34</v>
      </c>
      <c r="D23" s="13" t="s">
        <v>54</v>
      </c>
      <c r="E23" s="13">
        <v>1</v>
      </c>
      <c r="F23" s="14">
        <v>12.99</v>
      </c>
      <c r="G23" s="3">
        <f t="shared" si="0"/>
        <v>12.99</v>
      </c>
    </row>
    <row r="24" spans="1:7" x14ac:dyDescent="0.2">
      <c r="A24" s="1"/>
      <c r="B24" s="1">
        <v>49</v>
      </c>
      <c r="C24" s="13" t="s">
        <v>35</v>
      </c>
      <c r="D24" s="13" t="s">
        <v>55</v>
      </c>
      <c r="E24" s="13">
        <v>1</v>
      </c>
      <c r="F24" s="14">
        <v>12.99</v>
      </c>
      <c r="G24" s="3">
        <f t="shared" si="0"/>
        <v>12.99</v>
      </c>
    </row>
    <row r="25" spans="1:7" x14ac:dyDescent="0.2">
      <c r="A25" s="1"/>
      <c r="B25" s="1">
        <v>52</v>
      </c>
      <c r="C25" s="13">
        <v>1331</v>
      </c>
      <c r="D25" s="13" t="s">
        <v>36</v>
      </c>
      <c r="E25" s="13">
        <v>1</v>
      </c>
      <c r="F25" s="14">
        <v>5.99</v>
      </c>
      <c r="G25" s="3">
        <f t="shared" si="0"/>
        <v>5.99</v>
      </c>
    </row>
    <row r="26" spans="1:7" x14ac:dyDescent="0.2">
      <c r="A26" s="1"/>
      <c r="B26" s="1">
        <v>72</v>
      </c>
      <c r="C26" s="13" t="s">
        <v>37</v>
      </c>
      <c r="D26" s="13" t="s">
        <v>38</v>
      </c>
      <c r="E26" s="13">
        <v>2</v>
      </c>
      <c r="F26" s="14">
        <v>11.4</v>
      </c>
      <c r="G26" s="3">
        <f t="shared" si="0"/>
        <v>22.8</v>
      </c>
    </row>
    <row r="27" spans="1:7" x14ac:dyDescent="0.2">
      <c r="A27" s="1"/>
      <c r="B27" s="1">
        <v>76</v>
      </c>
      <c r="C27" s="13" t="s">
        <v>39</v>
      </c>
      <c r="D27" s="13" t="s">
        <v>40</v>
      </c>
      <c r="E27" s="13">
        <v>1</v>
      </c>
      <c r="F27" s="14">
        <v>14.9</v>
      </c>
      <c r="G27" s="3">
        <f t="shared" si="0"/>
        <v>14.9</v>
      </c>
    </row>
    <row r="28" spans="1:7" x14ac:dyDescent="0.2">
      <c r="A28" s="1"/>
      <c r="B28" s="1">
        <v>81</v>
      </c>
      <c r="C28" s="13" t="s">
        <v>41</v>
      </c>
      <c r="D28" s="13" t="s">
        <v>42</v>
      </c>
      <c r="E28" s="13">
        <v>1</v>
      </c>
      <c r="F28" s="14">
        <v>4.99</v>
      </c>
      <c r="G28" s="3">
        <f t="shared" si="0"/>
        <v>4.99</v>
      </c>
    </row>
    <row r="29" spans="1:7" x14ac:dyDescent="0.2">
      <c r="A29" s="1"/>
      <c r="B29" s="1">
        <v>80</v>
      </c>
      <c r="C29" s="13" t="s">
        <v>43</v>
      </c>
      <c r="D29" s="13" t="s">
        <v>56</v>
      </c>
      <c r="E29" s="13">
        <v>1</v>
      </c>
      <c r="F29" s="14">
        <v>3.25</v>
      </c>
      <c r="G29" s="3">
        <f t="shared" si="0"/>
        <v>3.25</v>
      </c>
    </row>
    <row r="30" spans="1:7" x14ac:dyDescent="0.2">
      <c r="A30" s="1"/>
      <c r="B30" s="1">
        <v>19</v>
      </c>
      <c r="C30" s="13">
        <v>24938</v>
      </c>
      <c r="D30" s="13" t="s">
        <v>58</v>
      </c>
      <c r="E30" s="13">
        <v>1</v>
      </c>
      <c r="F30" s="14">
        <v>5.9</v>
      </c>
      <c r="G30" s="3">
        <f t="shared" si="0"/>
        <v>5.9</v>
      </c>
    </row>
    <row r="31" spans="1:7" x14ac:dyDescent="0.2">
      <c r="A31" s="1"/>
      <c r="B31" s="1">
        <v>19</v>
      </c>
      <c r="C31" s="1">
        <v>24939</v>
      </c>
      <c r="D31" s="1" t="s">
        <v>57</v>
      </c>
      <c r="E31" s="13">
        <v>1</v>
      </c>
      <c r="F31" s="14">
        <v>5.9</v>
      </c>
      <c r="G31" s="3">
        <f t="shared" si="0"/>
        <v>5.9</v>
      </c>
    </row>
    <row r="32" spans="1:7" x14ac:dyDescent="0.2">
      <c r="A32" s="1"/>
      <c r="B32" s="1">
        <v>34</v>
      </c>
      <c r="C32" s="1" t="s">
        <v>44</v>
      </c>
      <c r="D32" s="1" t="s">
        <v>45</v>
      </c>
      <c r="E32" s="13">
        <v>1</v>
      </c>
      <c r="F32" s="14">
        <v>27.5</v>
      </c>
      <c r="G32" s="3">
        <f t="shared" si="0"/>
        <v>27.5</v>
      </c>
    </row>
    <row r="33" spans="1:7" x14ac:dyDescent="0.2">
      <c r="A33" s="1"/>
      <c r="B33" s="1">
        <v>34</v>
      </c>
      <c r="C33" s="1" t="s">
        <v>46</v>
      </c>
      <c r="D33" s="1" t="s">
        <v>47</v>
      </c>
      <c r="E33" s="13">
        <v>2</v>
      </c>
      <c r="F33" s="14">
        <v>27.5</v>
      </c>
      <c r="G33" s="3">
        <f t="shared" si="0"/>
        <v>55</v>
      </c>
    </row>
    <row r="34" spans="1:7" x14ac:dyDescent="0.2">
      <c r="A34" s="1"/>
      <c r="B34" s="1">
        <v>34</v>
      </c>
      <c r="C34" s="1" t="s">
        <v>64</v>
      </c>
      <c r="D34" s="1" t="s">
        <v>65</v>
      </c>
      <c r="E34" s="13">
        <v>2</v>
      </c>
      <c r="F34" s="14">
        <v>27.5</v>
      </c>
      <c r="G34" s="3">
        <f t="shared" si="0"/>
        <v>55</v>
      </c>
    </row>
    <row r="35" spans="1:7" x14ac:dyDescent="0.2">
      <c r="A35" s="1"/>
      <c r="B35" s="1">
        <v>34</v>
      </c>
      <c r="C35" s="1" t="s">
        <v>66</v>
      </c>
      <c r="D35" s="1" t="s">
        <v>67</v>
      </c>
      <c r="E35" s="13">
        <v>1</v>
      </c>
      <c r="F35" s="14">
        <v>27.5</v>
      </c>
      <c r="G35" s="3">
        <f t="shared" si="0"/>
        <v>27.5</v>
      </c>
    </row>
    <row r="36" spans="1:7" x14ac:dyDescent="0.2">
      <c r="A36" s="1"/>
      <c r="B36" s="1">
        <v>73</v>
      </c>
      <c r="C36" s="1" t="s">
        <v>59</v>
      </c>
      <c r="D36" s="1" t="s">
        <v>60</v>
      </c>
      <c r="E36" s="13">
        <v>1</v>
      </c>
      <c r="F36" s="14">
        <v>2.09</v>
      </c>
      <c r="G36" s="3">
        <f t="shared" si="0"/>
        <v>2.09</v>
      </c>
    </row>
    <row r="37" spans="1:7" x14ac:dyDescent="0.2">
      <c r="A37" s="1"/>
      <c r="B37" s="1">
        <v>21</v>
      </c>
      <c r="C37" s="1">
        <v>8529</v>
      </c>
      <c r="D37" s="1" t="s">
        <v>61</v>
      </c>
      <c r="E37" s="13">
        <v>1</v>
      </c>
      <c r="F37" s="14">
        <v>64.900000000000006</v>
      </c>
      <c r="G37" s="3">
        <f t="shared" si="0"/>
        <v>64.900000000000006</v>
      </c>
    </row>
    <row r="38" spans="1:7" x14ac:dyDescent="0.2">
      <c r="A38" s="1"/>
      <c r="B38" s="1">
        <v>32</v>
      </c>
      <c r="C38" s="1" t="s">
        <v>62</v>
      </c>
      <c r="D38" s="1" t="s">
        <v>63</v>
      </c>
      <c r="E38" s="13">
        <v>1</v>
      </c>
      <c r="F38" s="14">
        <v>15.99</v>
      </c>
      <c r="G38" s="3">
        <f t="shared" si="0"/>
        <v>15.99</v>
      </c>
    </row>
    <row r="39" spans="1:7" x14ac:dyDescent="0.2">
      <c r="A39" s="1"/>
      <c r="B39" s="1"/>
      <c r="C39" s="1">
        <v>402</v>
      </c>
      <c r="D39" s="1" t="s">
        <v>68</v>
      </c>
      <c r="E39" s="13">
        <v>1</v>
      </c>
      <c r="F39" s="14">
        <v>9.99</v>
      </c>
      <c r="G39" s="3">
        <f t="shared" si="0"/>
        <v>9.99</v>
      </c>
    </row>
    <row r="40" spans="1:7" ht="18" x14ac:dyDescent="0.25">
      <c r="F40" t="s">
        <v>9</v>
      </c>
      <c r="G40" s="15">
        <f>SUM(G7:G39)</f>
        <v>582.15</v>
      </c>
    </row>
    <row r="41" spans="1:7" x14ac:dyDescent="0.2">
      <c r="B41" t="s">
        <v>5</v>
      </c>
      <c r="D41" t="s">
        <v>4</v>
      </c>
    </row>
  </sheetData>
  <phoneticPr fontId="0" type="noConversion"/>
  <pageMargins left="0.78740157480314965" right="0.78740157480314965" top="0.19685039370078741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2026-02-03T08:30:12Z</cp:lastPrinted>
  <dcterms:created xsi:type="dcterms:W3CDTF">1996-11-05T10:16:36Z</dcterms:created>
  <dcterms:modified xsi:type="dcterms:W3CDTF">2026-02-03T08:32:48Z</dcterms:modified>
</cp:coreProperties>
</file>