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 2024\26-GIODICART\"/>
    </mc:Choice>
  </mc:AlternateContent>
  <xr:revisionPtr revIDLastSave="0" documentId="13_ncr:1_{775C1DDA-0B6D-48BD-AA29-02B1DF7631F8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33" i="1" l="1"/>
  <c r="G29" i="1" l="1"/>
  <c r="G30" i="1"/>
  <c r="G31" i="1"/>
  <c r="G22" i="1"/>
  <c r="G23" i="1"/>
  <c r="G24" i="1"/>
  <c r="G25" i="1"/>
  <c r="G26" i="1"/>
  <c r="G27" i="1"/>
  <c r="G28" i="1"/>
  <c r="G32" i="1"/>
  <c r="G34" i="1"/>
  <c r="G21" i="1"/>
  <c r="G20" i="1" l="1"/>
  <c r="G19" i="1" l="1"/>
  <c r="G17" i="1"/>
  <c r="G16" i="1"/>
  <c r="G13" i="1" l="1"/>
  <c r="G8" i="1"/>
  <c r="G9" i="1" l="1"/>
  <c r="G10" i="1"/>
  <c r="G11" i="1"/>
  <c r="G12" i="1"/>
  <c r="G14" i="1"/>
  <c r="G15" i="1"/>
  <c r="G18" i="1"/>
  <c r="G7" i="1"/>
  <c r="G35" i="1" l="1"/>
</calcChain>
</file>

<file path=xl/sharedStrings.xml><?xml version="1.0" encoding="utf-8"?>
<sst xmlns="http://schemas.openxmlformats.org/spreadsheetml/2006/main" count="55" uniqueCount="55">
  <si>
    <t>PAGINA</t>
  </si>
  <si>
    <t>CODICE</t>
  </si>
  <si>
    <t xml:space="preserve">DESCRIZIONE </t>
  </si>
  <si>
    <t>QUANTITA'</t>
  </si>
  <si>
    <t xml:space="preserve">N° ORDINE </t>
  </si>
  <si>
    <t>PREZZO 
 UNITARIO
 IVA INCLUSA</t>
  </si>
  <si>
    <t>TOTALE
IVA INCLUSA</t>
  </si>
  <si>
    <t xml:space="preserve">TOTALE </t>
  </si>
  <si>
    <t>IC. "G.LEOPARDI" GROTTAMMARE</t>
  </si>
  <si>
    <t>Risma 500 folgli da 80 gr. Formato A3</t>
  </si>
  <si>
    <t>post-it 12 blocchi da 100 fogli</t>
  </si>
  <si>
    <t>raccoglitori dorso 70 mm</t>
  </si>
  <si>
    <t>1584.02</t>
  </si>
  <si>
    <t>100 cartelle leggere tipo manila colore giallo</t>
  </si>
  <si>
    <t>1584.07</t>
  </si>
  <si>
    <t>100 cartelle leggere tipo manila colore rosso</t>
  </si>
  <si>
    <t>1584.12</t>
  </si>
  <si>
    <t>100 cartelle leggere tipo manila colore verde</t>
  </si>
  <si>
    <t>50 cartelle 3 lembi leggere colore rosso</t>
  </si>
  <si>
    <t>1586.07</t>
  </si>
  <si>
    <t>1586.12</t>
  </si>
  <si>
    <t>1586.16</t>
  </si>
  <si>
    <t>50 cartelle 3 lembi leggere colore verde</t>
  </si>
  <si>
    <t>50 cartelle 3 lembi leggere colore azzurro</t>
  </si>
  <si>
    <t>11622.16</t>
  </si>
  <si>
    <t>50 cartelle 3 lembi pesanti colore azzurro</t>
  </si>
  <si>
    <t>1833.02</t>
  </si>
  <si>
    <t>50 cartelle con finestra colore giallo</t>
  </si>
  <si>
    <t>1833.07</t>
  </si>
  <si>
    <t>50 cartelle con finestra colore rosso</t>
  </si>
  <si>
    <t>1570.90</t>
  </si>
  <si>
    <t>cartelle con elastico 10 cartelle in 9 colori</t>
  </si>
  <si>
    <t>X18729</t>
  </si>
  <si>
    <t>penna a sfera bic nero 50 pz.</t>
  </si>
  <si>
    <t>1435.90</t>
  </si>
  <si>
    <t>tratto video giallo 20 pz.</t>
  </si>
  <si>
    <t>1435.99</t>
  </si>
  <si>
    <t>tratto video colori assortiti 20 pz.</t>
  </si>
  <si>
    <t>correttore pritt</t>
  </si>
  <si>
    <t xml:space="preserve">pelikan gomme serie AL </t>
  </si>
  <si>
    <t>1311.24</t>
  </si>
  <si>
    <t>pennarelli velleda large nero</t>
  </si>
  <si>
    <t>100 buste perforate goffrate  22x30 cm</t>
  </si>
  <si>
    <t>cucitrici a pinza parvetta6</t>
  </si>
  <si>
    <t>levapunti zenith</t>
  </si>
  <si>
    <t>6730.09</t>
  </si>
  <si>
    <t>10.000 punti 130/E zenith - conf. 10 scatole</t>
  </si>
  <si>
    <t>0477.12</t>
  </si>
  <si>
    <t>colla stick pritt grande 12 pz.</t>
  </si>
  <si>
    <t>nastro avana 3 m confezione 6 rotoli</t>
  </si>
  <si>
    <t>elastici fettuccia busta 1 Kg diametro 120 x 8 mm</t>
  </si>
  <si>
    <t>2439R</t>
  </si>
  <si>
    <t>matite NORIS - 120 HB</t>
  </si>
  <si>
    <t>ricarica armadietto pronto soccorso 2 persone</t>
  </si>
  <si>
    <t xml:space="preserve">PLESSO: sede Centrale via Toscanini n. 14  - CANCELLERIA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</si>
</sst>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7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0"/>
      <color indexed="17"/>
      <name val="Arial"/>
      <family val="2"/>
    </font>
    <font>
      <sz val="10"/>
      <name val="Arial"/>
    </font>
    <font>
      <sz val="10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0" fontId="3" fillId="0" borderId="1" xfId="0" applyFont="1" applyFill="1" applyBorder="1"/>
    <xf numFmtId="4" fontId="0" fillId="0" borderId="1" xfId="0" applyNumberFormat="1" applyFill="1" applyBorder="1"/>
    <xf numFmtId="0" fontId="0" fillId="0" borderId="0" xfId="0" applyFill="1"/>
    <xf numFmtId="0" fontId="5" fillId="0" borderId="1" xfId="0" applyFont="1" applyFill="1" applyBorder="1"/>
    <xf numFmtId="4" fontId="5" fillId="0" borderId="1" xfId="0" applyNumberFormat="1" applyFont="1" applyFill="1" applyBorder="1"/>
    <xf numFmtId="0" fontId="5" fillId="0" borderId="1" xfId="0" applyFont="1" applyBorder="1"/>
    <xf numFmtId="4" fontId="5" fillId="0" borderId="1" xfId="0" applyNumberFormat="1" applyFont="1" applyBorder="1"/>
    <xf numFmtId="0" fontId="0" fillId="0" borderId="1" xfId="1" applyNumberFormat="1" applyFont="1" applyBorder="1"/>
    <xf numFmtId="4" fontId="6" fillId="0" borderId="1" xfId="0" applyNumberFormat="1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topLeftCell="B1" workbookViewId="0">
      <selection activeCell="D3" sqref="D3"/>
    </sheetView>
  </sheetViews>
  <sheetFormatPr defaultRowHeight="12.75" x14ac:dyDescent="0.2"/>
  <cols>
    <col min="1" max="1" width="3" bestFit="1" customWidth="1"/>
    <col min="2" max="2" width="5.42578125" customWidth="1"/>
    <col min="4" max="4" width="59.85546875" customWidth="1"/>
    <col min="5" max="5" width="5.42578125" customWidth="1"/>
    <col min="6" max="6" width="10.7109375" bestFit="1" customWidth="1"/>
    <col min="7" max="7" width="11.28515625" bestFit="1" customWidth="1"/>
  </cols>
  <sheetData>
    <row r="1" spans="1:7" x14ac:dyDescent="0.2">
      <c r="B1" s="2"/>
    </row>
    <row r="2" spans="1:7" ht="14.1" customHeight="1" x14ac:dyDescent="0.2">
      <c r="D2" s="2" t="s">
        <v>8</v>
      </c>
    </row>
    <row r="3" spans="1:7" ht="14.1" customHeight="1" x14ac:dyDescent="0.2">
      <c r="D3" s="2" t="s">
        <v>54</v>
      </c>
    </row>
    <row r="4" spans="1:7" ht="18" customHeight="1" x14ac:dyDescent="0.2">
      <c r="D4" s="2"/>
    </row>
    <row r="5" spans="1:7" ht="45" customHeight="1" x14ac:dyDescent="0.2">
      <c r="A5" s="4" t="s">
        <v>4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5</v>
      </c>
      <c r="G5" s="6" t="s">
        <v>6</v>
      </c>
    </row>
    <row r="7" spans="1:7" s="9" customFormat="1" ht="14.1" customHeight="1" x14ac:dyDescent="0.2">
      <c r="A7" s="7">
        <v>1</v>
      </c>
      <c r="B7" s="10">
        <v>9</v>
      </c>
      <c r="C7" s="10">
        <v>961</v>
      </c>
      <c r="D7" s="10" t="s">
        <v>9</v>
      </c>
      <c r="E7" s="10">
        <v>8</v>
      </c>
      <c r="F7" s="11">
        <v>10.99</v>
      </c>
      <c r="G7" s="8">
        <f>E7*F7</f>
        <v>87.92</v>
      </c>
    </row>
    <row r="8" spans="1:7" ht="14.1" customHeight="1" x14ac:dyDescent="0.2">
      <c r="A8" s="1"/>
      <c r="B8" s="1">
        <v>12</v>
      </c>
      <c r="C8" s="14">
        <v>7450</v>
      </c>
      <c r="D8" s="12" t="s">
        <v>10</v>
      </c>
      <c r="E8" s="12">
        <v>1</v>
      </c>
      <c r="F8" s="13">
        <v>19.8</v>
      </c>
      <c r="G8" s="3">
        <f t="shared" ref="G8:G34" si="0">E8*F8</f>
        <v>19.8</v>
      </c>
    </row>
    <row r="9" spans="1:7" ht="14.1" customHeight="1" x14ac:dyDescent="0.2">
      <c r="A9" s="1"/>
      <c r="B9" s="1">
        <v>17</v>
      </c>
      <c r="C9" s="1">
        <v>18043</v>
      </c>
      <c r="D9" s="12" t="s">
        <v>11</v>
      </c>
      <c r="E9" s="12">
        <v>3</v>
      </c>
      <c r="F9" s="13">
        <v>5.49</v>
      </c>
      <c r="G9" s="3">
        <f t="shared" si="0"/>
        <v>16.47</v>
      </c>
    </row>
    <row r="10" spans="1:7" ht="14.1" customHeight="1" x14ac:dyDescent="0.2">
      <c r="A10" s="1"/>
      <c r="B10" s="1">
        <v>20</v>
      </c>
      <c r="C10" s="12">
        <v>1649</v>
      </c>
      <c r="D10" s="12" t="s">
        <v>42</v>
      </c>
      <c r="E10" s="12">
        <v>4</v>
      </c>
      <c r="F10" s="13">
        <v>4.24</v>
      </c>
      <c r="G10" s="3">
        <f t="shared" si="0"/>
        <v>16.96</v>
      </c>
    </row>
    <row r="11" spans="1:7" ht="14.1" customHeight="1" x14ac:dyDescent="0.2">
      <c r="A11" s="1"/>
      <c r="B11" s="1">
        <v>24</v>
      </c>
      <c r="C11" s="1" t="s">
        <v>12</v>
      </c>
      <c r="D11" s="12" t="s">
        <v>13</v>
      </c>
      <c r="E11" s="12">
        <v>1</v>
      </c>
      <c r="F11" s="13">
        <v>11</v>
      </c>
      <c r="G11" s="3">
        <f t="shared" si="0"/>
        <v>11</v>
      </c>
    </row>
    <row r="12" spans="1:7" ht="14.1" customHeight="1" x14ac:dyDescent="0.2">
      <c r="A12" s="1"/>
      <c r="B12" s="1">
        <v>24</v>
      </c>
      <c r="C12" s="1" t="s">
        <v>14</v>
      </c>
      <c r="D12" s="1" t="s">
        <v>15</v>
      </c>
      <c r="E12" s="12">
        <v>1</v>
      </c>
      <c r="F12" s="13">
        <v>11</v>
      </c>
      <c r="G12" s="3">
        <f t="shared" si="0"/>
        <v>11</v>
      </c>
    </row>
    <row r="13" spans="1:7" ht="14.1" customHeight="1" x14ac:dyDescent="0.2">
      <c r="A13" s="1"/>
      <c r="B13" s="1">
        <v>24</v>
      </c>
      <c r="C13" s="1" t="s">
        <v>16</v>
      </c>
      <c r="D13" s="1" t="s">
        <v>17</v>
      </c>
      <c r="E13" s="12">
        <v>1</v>
      </c>
      <c r="F13" s="13">
        <v>11</v>
      </c>
      <c r="G13" s="3">
        <f t="shared" si="0"/>
        <v>11</v>
      </c>
    </row>
    <row r="14" spans="1:7" ht="14.1" customHeight="1" x14ac:dyDescent="0.2">
      <c r="A14" s="1"/>
      <c r="B14" s="1">
        <v>24</v>
      </c>
      <c r="C14" s="1" t="s">
        <v>19</v>
      </c>
      <c r="D14" s="1" t="s">
        <v>18</v>
      </c>
      <c r="E14" s="12">
        <v>1</v>
      </c>
      <c r="F14" s="13">
        <v>8.5</v>
      </c>
      <c r="G14" s="3">
        <f t="shared" si="0"/>
        <v>8.5</v>
      </c>
    </row>
    <row r="15" spans="1:7" ht="14.1" customHeight="1" x14ac:dyDescent="0.2">
      <c r="A15" s="1"/>
      <c r="B15" s="1">
        <v>24</v>
      </c>
      <c r="C15" s="1" t="s">
        <v>20</v>
      </c>
      <c r="D15" s="1" t="s">
        <v>22</v>
      </c>
      <c r="E15" s="12">
        <v>1</v>
      </c>
      <c r="F15" s="13">
        <v>8.5</v>
      </c>
      <c r="G15" s="3">
        <f t="shared" si="0"/>
        <v>8.5</v>
      </c>
    </row>
    <row r="16" spans="1:7" ht="14.1" customHeight="1" x14ac:dyDescent="0.2">
      <c r="A16" s="1"/>
      <c r="B16" s="1">
        <v>24</v>
      </c>
      <c r="C16" s="1" t="s">
        <v>21</v>
      </c>
      <c r="D16" s="1" t="s">
        <v>23</v>
      </c>
      <c r="E16" s="12">
        <v>1</v>
      </c>
      <c r="F16" s="13">
        <v>8.5</v>
      </c>
      <c r="G16" s="3">
        <f t="shared" si="0"/>
        <v>8.5</v>
      </c>
    </row>
    <row r="17" spans="1:7" ht="14.1" customHeight="1" x14ac:dyDescent="0.2">
      <c r="A17" s="1"/>
      <c r="B17" s="1">
        <v>24</v>
      </c>
      <c r="C17" s="12" t="s">
        <v>24</v>
      </c>
      <c r="D17" s="12" t="s">
        <v>25</v>
      </c>
      <c r="E17" s="12">
        <v>1</v>
      </c>
      <c r="F17" s="13">
        <v>8.9</v>
      </c>
      <c r="G17" s="3">
        <f t="shared" si="0"/>
        <v>8.9</v>
      </c>
    </row>
    <row r="18" spans="1:7" ht="14.1" customHeight="1" x14ac:dyDescent="0.2">
      <c r="A18" s="1"/>
      <c r="B18" s="1">
        <v>24</v>
      </c>
      <c r="C18" s="12" t="s">
        <v>26</v>
      </c>
      <c r="D18" s="12" t="s">
        <v>27</v>
      </c>
      <c r="E18" s="12">
        <v>1</v>
      </c>
      <c r="F18" s="13">
        <v>16.899999999999999</v>
      </c>
      <c r="G18" s="3">
        <f t="shared" si="0"/>
        <v>16.899999999999999</v>
      </c>
    </row>
    <row r="19" spans="1:7" ht="14.1" customHeight="1" x14ac:dyDescent="0.2">
      <c r="A19" s="1"/>
      <c r="B19" s="1">
        <v>24</v>
      </c>
      <c r="C19" s="12" t="s">
        <v>28</v>
      </c>
      <c r="D19" s="12" t="s">
        <v>29</v>
      </c>
      <c r="E19" s="12">
        <v>1</v>
      </c>
      <c r="F19" s="13">
        <v>16.899999999999999</v>
      </c>
      <c r="G19" s="3">
        <f t="shared" si="0"/>
        <v>16.899999999999999</v>
      </c>
    </row>
    <row r="20" spans="1:7" ht="14.1" customHeight="1" x14ac:dyDescent="0.2">
      <c r="A20" s="1"/>
      <c r="B20" s="1">
        <v>24</v>
      </c>
      <c r="C20" s="12" t="s">
        <v>30</v>
      </c>
      <c r="D20" s="12" t="s">
        <v>31</v>
      </c>
      <c r="E20" s="12">
        <v>7</v>
      </c>
      <c r="F20" s="13">
        <v>10.5</v>
      </c>
      <c r="G20" s="3">
        <f t="shared" si="0"/>
        <v>73.5</v>
      </c>
    </row>
    <row r="21" spans="1:7" ht="14.1" customHeight="1" x14ac:dyDescent="0.2">
      <c r="A21" s="1"/>
      <c r="B21" s="1">
        <v>36</v>
      </c>
      <c r="C21" s="12" t="s">
        <v>32</v>
      </c>
      <c r="D21" s="12" t="s">
        <v>33</v>
      </c>
      <c r="E21" s="12">
        <v>2</v>
      </c>
      <c r="F21" s="13">
        <v>12.5</v>
      </c>
      <c r="G21" s="3">
        <f t="shared" si="0"/>
        <v>25</v>
      </c>
    </row>
    <row r="22" spans="1:7" ht="14.1" customHeight="1" x14ac:dyDescent="0.2">
      <c r="A22" s="1"/>
      <c r="B22" s="1">
        <v>42</v>
      </c>
      <c r="C22" s="12" t="s">
        <v>34</v>
      </c>
      <c r="D22" s="12" t="s">
        <v>35</v>
      </c>
      <c r="E22" s="12">
        <v>2</v>
      </c>
      <c r="F22" s="13">
        <v>13.69</v>
      </c>
      <c r="G22" s="3">
        <f t="shared" si="0"/>
        <v>27.38</v>
      </c>
    </row>
    <row r="23" spans="1:7" ht="14.1" customHeight="1" x14ac:dyDescent="0.2">
      <c r="A23" s="1"/>
      <c r="B23" s="1">
        <v>42</v>
      </c>
      <c r="C23" s="12" t="s">
        <v>36</v>
      </c>
      <c r="D23" s="12" t="s">
        <v>37</v>
      </c>
      <c r="E23" s="12">
        <v>1</v>
      </c>
      <c r="F23" s="13">
        <v>13.69</v>
      </c>
      <c r="G23" s="3">
        <f t="shared" si="0"/>
        <v>13.69</v>
      </c>
    </row>
    <row r="24" spans="1:7" ht="14.1" customHeight="1" x14ac:dyDescent="0.2">
      <c r="A24" s="1"/>
      <c r="B24" s="1">
        <v>45</v>
      </c>
      <c r="C24" s="12">
        <v>17085</v>
      </c>
      <c r="D24" s="12" t="s">
        <v>38</v>
      </c>
      <c r="E24" s="12">
        <v>5</v>
      </c>
      <c r="F24" s="13">
        <v>1.69</v>
      </c>
      <c r="G24" s="3">
        <f t="shared" si="0"/>
        <v>8.4499999999999993</v>
      </c>
    </row>
    <row r="25" spans="1:7" ht="14.1" customHeight="1" x14ac:dyDescent="0.2">
      <c r="A25" s="1"/>
      <c r="B25" s="1">
        <v>46</v>
      </c>
      <c r="C25" s="12">
        <v>1331</v>
      </c>
      <c r="D25" s="12" t="s">
        <v>52</v>
      </c>
      <c r="E25" s="12">
        <v>1</v>
      </c>
      <c r="F25" s="13">
        <v>5.59</v>
      </c>
      <c r="G25" s="3">
        <f t="shared" si="0"/>
        <v>5.59</v>
      </c>
    </row>
    <row r="26" spans="1:7" ht="14.1" customHeight="1" x14ac:dyDescent="0.2">
      <c r="A26" s="1"/>
      <c r="B26" s="1">
        <v>49</v>
      </c>
      <c r="C26" s="12">
        <v>1357</v>
      </c>
      <c r="D26" s="12" t="s">
        <v>39</v>
      </c>
      <c r="E26" s="12">
        <v>1</v>
      </c>
      <c r="F26" s="13">
        <v>6.49</v>
      </c>
      <c r="G26" s="3">
        <f t="shared" si="0"/>
        <v>6.49</v>
      </c>
    </row>
    <row r="27" spans="1:7" ht="14.1" customHeight="1" x14ac:dyDescent="0.2">
      <c r="A27" s="1"/>
      <c r="B27" s="1">
        <v>55</v>
      </c>
      <c r="C27" s="12" t="s">
        <v>40</v>
      </c>
      <c r="D27" s="12" t="s">
        <v>41</v>
      </c>
      <c r="E27" s="12">
        <v>6</v>
      </c>
      <c r="F27" s="13">
        <v>1.2</v>
      </c>
      <c r="G27" s="3">
        <f t="shared" si="0"/>
        <v>7.1999999999999993</v>
      </c>
    </row>
    <row r="28" spans="1:7" ht="14.1" customHeight="1" x14ac:dyDescent="0.2">
      <c r="A28" s="1"/>
      <c r="B28" s="1">
        <v>65</v>
      </c>
      <c r="C28" s="12">
        <v>1628</v>
      </c>
      <c r="D28" s="12" t="s">
        <v>43</v>
      </c>
      <c r="E28" s="12">
        <v>3</v>
      </c>
      <c r="F28" s="13">
        <v>3.49</v>
      </c>
      <c r="G28" s="3">
        <f t="shared" si="0"/>
        <v>10.47</v>
      </c>
    </row>
    <row r="29" spans="1:7" ht="14.1" customHeight="1" x14ac:dyDescent="0.2">
      <c r="A29" s="1"/>
      <c r="B29" s="1">
        <v>66</v>
      </c>
      <c r="C29" s="12">
        <v>1632</v>
      </c>
      <c r="D29" s="12" t="s">
        <v>44</v>
      </c>
      <c r="E29" s="12">
        <v>3</v>
      </c>
      <c r="F29" s="13">
        <v>7.9</v>
      </c>
      <c r="G29" s="3">
        <f t="shared" si="0"/>
        <v>23.700000000000003</v>
      </c>
    </row>
    <row r="30" spans="1:7" ht="14.1" customHeight="1" x14ac:dyDescent="0.2">
      <c r="A30" s="1"/>
      <c r="B30" s="1">
        <v>66</v>
      </c>
      <c r="C30" s="12" t="s">
        <v>45</v>
      </c>
      <c r="D30" s="12" t="s">
        <v>46</v>
      </c>
      <c r="E30" s="12">
        <v>3</v>
      </c>
      <c r="F30" s="13">
        <v>11.4</v>
      </c>
      <c r="G30" s="3">
        <f t="shared" si="0"/>
        <v>34.200000000000003</v>
      </c>
    </row>
    <row r="31" spans="1:7" ht="14.1" customHeight="1" x14ac:dyDescent="0.2">
      <c r="A31" s="1"/>
      <c r="B31" s="1">
        <v>70</v>
      </c>
      <c r="C31" s="12" t="s">
        <v>47</v>
      </c>
      <c r="D31" s="12" t="s">
        <v>48</v>
      </c>
      <c r="E31" s="12">
        <v>1</v>
      </c>
      <c r="F31" s="13">
        <v>14.9</v>
      </c>
      <c r="G31" s="3">
        <f t="shared" si="0"/>
        <v>14.9</v>
      </c>
    </row>
    <row r="32" spans="1:7" ht="14.1" customHeight="1" x14ac:dyDescent="0.2">
      <c r="A32" s="1"/>
      <c r="B32" s="1">
        <v>75</v>
      </c>
      <c r="C32" s="12">
        <v>16306</v>
      </c>
      <c r="D32" s="12" t="s">
        <v>49</v>
      </c>
      <c r="E32" s="12">
        <v>1</v>
      </c>
      <c r="F32" s="13">
        <v>10.74</v>
      </c>
      <c r="G32" s="3">
        <f t="shared" si="0"/>
        <v>10.74</v>
      </c>
    </row>
    <row r="33" spans="1:7" ht="14.1" customHeight="1" x14ac:dyDescent="0.2">
      <c r="A33" s="1"/>
      <c r="B33" s="1">
        <v>78</v>
      </c>
      <c r="C33" s="12">
        <v>1734</v>
      </c>
      <c r="D33" s="12" t="s">
        <v>50</v>
      </c>
      <c r="E33" s="12">
        <v>1</v>
      </c>
      <c r="F33" s="13">
        <v>5.99</v>
      </c>
      <c r="G33" s="3">
        <f t="shared" si="0"/>
        <v>5.99</v>
      </c>
    </row>
    <row r="34" spans="1:7" ht="14.1" customHeight="1" x14ac:dyDescent="0.2">
      <c r="A34" s="1"/>
      <c r="B34" s="1">
        <v>83</v>
      </c>
      <c r="C34" s="12" t="s">
        <v>51</v>
      </c>
      <c r="D34" s="12" t="s">
        <v>53</v>
      </c>
      <c r="E34" s="12">
        <v>10</v>
      </c>
      <c r="F34" s="13">
        <v>14.9</v>
      </c>
      <c r="G34" s="3">
        <f t="shared" si="0"/>
        <v>149</v>
      </c>
    </row>
    <row r="35" spans="1:7" ht="18" x14ac:dyDescent="0.25">
      <c r="F35" t="s">
        <v>7</v>
      </c>
      <c r="G35" s="15">
        <f>SUM(G7:G34)</f>
        <v>658.65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2024-09-30T10:42:41Z</cp:lastPrinted>
  <dcterms:created xsi:type="dcterms:W3CDTF">1996-11-05T10:16:36Z</dcterms:created>
  <dcterms:modified xsi:type="dcterms:W3CDTF">2024-09-30T11:22:01Z</dcterms:modified>
</cp:coreProperties>
</file>