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2k12\Condivisa\CANDIDO\bandi generi alimentari -frutta e verdura -pane 2020\BANDO GELATI 2020\"/>
    </mc:Choice>
  </mc:AlternateContent>
  <bookViews>
    <workbookView xWindow="0" yWindow="0" windowWidth="15480" windowHeight="10092" tabRatio="861"/>
  </bookViews>
  <sheets>
    <sheet name="6-GELATI" sheetId="13" r:id="rId1"/>
  </sheets>
  <definedNames>
    <definedName name="_xlnm.Print_Titles" localSheetId="0">'6-GELATI'!$3:$3</definedName>
  </definedNames>
  <calcPr calcId="152511"/>
</workbook>
</file>

<file path=xl/calcChain.xml><?xml version="1.0" encoding="utf-8"?>
<calcChain xmlns="http://schemas.openxmlformats.org/spreadsheetml/2006/main">
  <c r="H11" i="13" l="1"/>
  <c r="H9" i="13"/>
  <c r="H8" i="13"/>
  <c r="H7" i="13"/>
  <c r="H6" i="13"/>
  <c r="H5" i="13"/>
  <c r="H13" i="13" l="1"/>
  <c r="H15" i="13" l="1"/>
</calcChain>
</file>

<file path=xl/sharedStrings.xml><?xml version="1.0" encoding="utf-8"?>
<sst xmlns="http://schemas.openxmlformats.org/spreadsheetml/2006/main" count="26" uniqueCount="22">
  <si>
    <t>aliq. Iva</t>
  </si>
  <si>
    <t>Conf.</t>
  </si>
  <si>
    <t>IMPORTO TOTALE</t>
  </si>
  <si>
    <t>KG</t>
  </si>
  <si>
    <t>CORRISPONDENTE ALLA SEGUENTE PERCENTUALE DI RIBASSO SULLA BASE D'APPALTO</t>
  </si>
  <si>
    <t xml:space="preserve">IMPORTO BASE LOTTO </t>
  </si>
  <si>
    <t>IMPORTO OFFERTA</t>
  </si>
  <si>
    <t>DATA:</t>
  </si>
  <si>
    <t>TIMBRO E FIRMA:</t>
  </si>
  <si>
    <t>QUANTITA PRESUNTA</t>
  </si>
  <si>
    <t>UNITA'</t>
  </si>
  <si>
    <t>Descrizione</t>
  </si>
  <si>
    <t>Prodotti certificati SENZA GLUTINE:</t>
  </si>
  <si>
    <t>su BASTONCINO gelato alla crema di latte con copertura al cacao magro - gr 40 circa</t>
  </si>
  <si>
    <t>N Porzioni singole</t>
  </si>
  <si>
    <t>MANTECATO VASCHETTA DA KG 2,5 - PANNA, LIMONE, ECC.</t>
  </si>
  <si>
    <t>BISCOTTO con gelato al gusto vaniglia e cacao  - gr 42 circa</t>
  </si>
  <si>
    <t>CONO - crema di latte con cialda - gr 70 circa - panna/amarena/ciliegia</t>
  </si>
  <si>
    <t>CONO - crema di latte con cialda - gr 70 circa - panna/cioccolato/croccantino</t>
  </si>
  <si>
    <t>COPPA  vaniglia/ cacao/ tiramisu' - gr 60 circa</t>
  </si>
  <si>
    <t>Prezzo al kg/porzione</t>
  </si>
  <si>
    <t>LOTTO 6 - GELATI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</si>
</sst>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</numFmts>
  <fonts count="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5">
    <xf numFmtId="0" fontId="0" fillId="0" borderId="0" xfId="0"/>
    <xf numFmtId="9" fontId="1" fillId="0" borderId="1" xfId="1" applyNumberFormat="1" applyFont="1" applyFill="1" applyBorder="1" applyAlignment="1" applyProtection="1"/>
    <xf numFmtId="2" fontId="1" fillId="0" borderId="0" xfId="1" applyNumberFormat="1" applyFont="1" applyFill="1" applyBorder="1" applyAlignment="1" applyProtection="1">
      <alignment horizontal="right"/>
    </xf>
    <xf numFmtId="2" fontId="1" fillId="0" borderId="0" xfId="1" applyNumberFormat="1" applyFont="1" applyFill="1" applyBorder="1" applyAlignment="1" applyProtection="1"/>
    <xf numFmtId="2" fontId="1" fillId="0" borderId="0" xfId="1" applyNumberFormat="1" applyFont="1" applyFill="1" applyBorder="1" applyAlignment="1" applyProtection="1">
      <alignment horizontal="center" vertical="center" wrapText="1"/>
    </xf>
    <xf numFmtId="2" fontId="1" fillId="0" borderId="2" xfId="1" applyNumberFormat="1" applyFont="1" applyFill="1" applyBorder="1" applyAlignment="1" applyProtection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/>
    <xf numFmtId="9" fontId="1" fillId="0" borderId="0" xfId="1" applyNumberFormat="1" applyFont="1" applyFill="1" applyBorder="1" applyAlignment="1" applyProtection="1"/>
    <xf numFmtId="0" fontId="8" fillId="0" borderId="0" xfId="0" applyFont="1" applyProtection="1"/>
    <xf numFmtId="0" fontId="1" fillId="0" borderId="0" xfId="0" applyFont="1" applyProtection="1"/>
    <xf numFmtId="2" fontId="1" fillId="0" borderId="0" xfId="0" applyNumberFormat="1" applyFont="1" applyProtection="1"/>
    <xf numFmtId="4" fontId="2" fillId="0" borderId="0" xfId="0" applyNumberFormat="1" applyFont="1" applyProtection="1"/>
    <xf numFmtId="0" fontId="0" fillId="0" borderId="0" xfId="0" applyProtection="1"/>
    <xf numFmtId="9" fontId="1" fillId="0" borderId="0" xfId="0" applyNumberFormat="1" applyFont="1" applyProtection="1"/>
    <xf numFmtId="0" fontId="1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9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0" fillId="0" borderId="2" xfId="0" applyBorder="1" applyProtection="1"/>
    <xf numFmtId="44" fontId="0" fillId="0" borderId="2" xfId="0" applyNumberFormat="1" applyBorder="1" applyProtection="1"/>
    <xf numFmtId="4" fontId="1" fillId="0" borderId="2" xfId="0" applyNumberFormat="1" applyFont="1" applyBorder="1" applyAlignment="1" applyProtection="1">
      <alignment wrapText="1"/>
    </xf>
    <xf numFmtId="0" fontId="0" fillId="0" borderId="0" xfId="0" applyBorder="1" applyProtection="1"/>
    <xf numFmtId="44" fontId="0" fillId="0" borderId="0" xfId="0" applyNumberFormat="1" applyBorder="1" applyProtection="1"/>
    <xf numFmtId="0" fontId="1" fillId="0" borderId="1" xfId="0" applyFont="1" applyBorder="1" applyAlignment="1" applyProtection="1">
      <alignment wrapText="1"/>
    </xf>
    <xf numFmtId="0" fontId="1" fillId="0" borderId="0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2" fontId="1" fillId="0" borderId="7" xfId="0" applyNumberFormat="1" applyFont="1" applyBorder="1" applyProtection="1"/>
    <xf numFmtId="4" fontId="2" fillId="0" borderId="7" xfId="0" applyNumberFormat="1" applyFont="1" applyBorder="1" applyProtection="1"/>
    <xf numFmtId="0" fontId="4" fillId="0" borderId="7" xfId="0" applyFont="1" applyBorder="1" applyAlignment="1" applyProtection="1">
      <alignment horizontal="right"/>
    </xf>
    <xf numFmtId="44" fontId="4" fillId="0" borderId="8" xfId="0" applyNumberFormat="1" applyFont="1" applyBorder="1" applyProtection="1"/>
    <xf numFmtId="4" fontId="4" fillId="0" borderId="7" xfId="0" applyNumberFormat="1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2" fontId="5" fillId="0" borderId="7" xfId="0" applyNumberFormat="1" applyFont="1" applyBorder="1" applyProtection="1"/>
    <xf numFmtId="10" fontId="4" fillId="0" borderId="8" xfId="0" applyNumberFormat="1" applyFont="1" applyBorder="1" applyProtection="1"/>
    <xf numFmtId="0" fontId="5" fillId="0" borderId="0" xfId="0" applyFont="1" applyBorder="1" applyProtection="1"/>
    <xf numFmtId="0" fontId="4" fillId="0" borderId="0" xfId="0" applyFont="1" applyProtection="1"/>
    <xf numFmtId="0" fontId="5" fillId="0" borderId="0" xfId="0" applyFont="1" applyProtection="1"/>
    <xf numFmtId="2" fontId="1" fillId="2" borderId="1" xfId="1" applyNumberFormat="1" applyFont="1" applyFill="1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left"/>
    </xf>
    <xf numFmtId="16" fontId="1" fillId="0" borderId="0" xfId="0" applyNumberFormat="1" applyFont="1" applyBorder="1" applyAlignment="1" applyProtection="1">
      <alignment horizontal="center"/>
    </xf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protection locked="0"/>
    </xf>
    <xf numFmtId="2" fontId="1" fillId="2" borderId="2" xfId="1" applyNumberFormat="1" applyFont="1" applyFill="1" applyBorder="1" applyAlignment="1" applyProtection="1">
      <protection locked="0"/>
    </xf>
    <xf numFmtId="2" fontId="1" fillId="2" borderId="4" xfId="1" applyNumberFormat="1" applyFont="1" applyFill="1" applyBorder="1" applyAlignment="1" applyProtection="1">
      <protection locked="0"/>
    </xf>
    <xf numFmtId="4" fontId="2" fillId="0" borderId="2" xfId="0" applyNumberFormat="1" applyFont="1" applyBorder="1" applyAlignment="1" applyProtection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view="pageLayout" zoomScaleNormal="100" workbookViewId="0">
      <selection activeCell="B11" sqref="B11"/>
    </sheetView>
  </sheetViews>
  <sheetFormatPr defaultColWidth="8.88671875" defaultRowHeight="13.2" x14ac:dyDescent="0.25"/>
  <cols>
    <col min="1" max="1" width="48.6640625" style="28" customWidth="1"/>
    <col min="2" max="2" width="18.88671875" style="10" customWidth="1"/>
    <col min="3" max="3" width="15.6640625" style="10" customWidth="1"/>
    <col min="4" max="4" width="9.44140625" style="11" customWidth="1"/>
    <col min="5" max="5" width="1.44140625" style="11" customWidth="1"/>
    <col min="6" max="6" width="7.33203125" style="12" customWidth="1"/>
    <col min="7" max="7" width="8.88671875" style="13"/>
    <col min="8" max="8" width="17" style="13" customWidth="1"/>
    <col min="9" max="9" width="0.88671875" style="13" customWidth="1"/>
    <col min="10" max="10" width="4.5546875" style="14" customWidth="1"/>
    <col min="11" max="16384" width="8.88671875" style="13"/>
  </cols>
  <sheetData>
    <row r="1" spans="1:10" ht="20.25" customHeight="1" x14ac:dyDescent="0.3">
      <c r="A1" s="9" t="s">
        <v>21</v>
      </c>
    </row>
    <row r="3" spans="1:10" s="19" customFormat="1" ht="31.5" customHeight="1" x14ac:dyDescent="0.25">
      <c r="A3" s="15"/>
      <c r="B3" s="16" t="s">
        <v>11</v>
      </c>
      <c r="C3" s="16" t="s">
        <v>1</v>
      </c>
      <c r="D3" s="5" t="s">
        <v>20</v>
      </c>
      <c r="E3" s="4"/>
      <c r="F3" s="6" t="s">
        <v>10</v>
      </c>
      <c r="G3" s="17" t="s">
        <v>9</v>
      </c>
      <c r="H3" s="18" t="s">
        <v>2</v>
      </c>
      <c r="J3" s="20" t="s">
        <v>0</v>
      </c>
    </row>
    <row r="4" spans="1:10" ht="8.4" customHeight="1" x14ac:dyDescent="0.25">
      <c r="A4" s="21"/>
      <c r="E4" s="13"/>
      <c r="F4" s="13"/>
    </row>
    <row r="5" spans="1:10" ht="21" customHeight="1" x14ac:dyDescent="0.4">
      <c r="A5" s="7" t="s">
        <v>15</v>
      </c>
      <c r="B5" s="48"/>
      <c r="C5" s="44"/>
      <c r="D5" s="43"/>
      <c r="E5" s="3"/>
      <c r="F5" s="54" t="s">
        <v>3</v>
      </c>
      <c r="G5" s="22">
        <v>50</v>
      </c>
      <c r="H5" s="23">
        <f>SUM(G5*D5)</f>
        <v>0</v>
      </c>
      <c r="J5" s="1">
        <v>0.1</v>
      </c>
    </row>
    <row r="6" spans="1:10" ht="21" customHeight="1" x14ac:dyDescent="0.25">
      <c r="A6" s="7" t="s">
        <v>16</v>
      </c>
      <c r="B6" s="44"/>
      <c r="C6" s="44"/>
      <c r="D6" s="43"/>
      <c r="E6" s="3"/>
      <c r="F6" s="24" t="s">
        <v>14</v>
      </c>
      <c r="G6" s="22">
        <v>4000</v>
      </c>
      <c r="H6" s="23">
        <f t="shared" ref="H6:H9" si="0">SUM(G6*D6)</f>
        <v>0</v>
      </c>
      <c r="J6" s="1">
        <v>0.1</v>
      </c>
    </row>
    <row r="7" spans="1:10" ht="21" customHeight="1" x14ac:dyDescent="0.35">
      <c r="A7" s="7" t="s">
        <v>17</v>
      </c>
      <c r="B7" s="49"/>
      <c r="C7" s="50"/>
      <c r="D7" s="51"/>
      <c r="E7" s="3"/>
      <c r="F7" s="24" t="s">
        <v>14</v>
      </c>
      <c r="G7" s="22">
        <v>600</v>
      </c>
      <c r="H7" s="23">
        <f t="shared" si="0"/>
        <v>0</v>
      </c>
      <c r="J7" s="1">
        <v>0.1</v>
      </c>
    </row>
    <row r="8" spans="1:10" ht="21" customHeight="1" x14ac:dyDescent="0.25">
      <c r="A8" s="7" t="s">
        <v>18</v>
      </c>
      <c r="B8" s="44"/>
      <c r="C8" s="45"/>
      <c r="D8" s="52"/>
      <c r="E8" s="3"/>
      <c r="F8" s="24" t="s">
        <v>14</v>
      </c>
      <c r="G8" s="22">
        <v>600</v>
      </c>
      <c r="H8" s="23">
        <f t="shared" si="0"/>
        <v>0</v>
      </c>
      <c r="J8" s="1">
        <v>0.1</v>
      </c>
    </row>
    <row r="9" spans="1:10" ht="21" customHeight="1" x14ac:dyDescent="0.25">
      <c r="A9" s="7" t="s">
        <v>19</v>
      </c>
      <c r="B9" s="44"/>
      <c r="C9" s="44"/>
      <c r="D9" s="53"/>
      <c r="E9" s="3"/>
      <c r="F9" s="24" t="s">
        <v>14</v>
      </c>
      <c r="G9" s="22">
        <v>2000</v>
      </c>
      <c r="H9" s="23">
        <f t="shared" si="0"/>
        <v>0</v>
      </c>
      <c r="J9" s="1">
        <v>0.1</v>
      </c>
    </row>
    <row r="10" spans="1:10" ht="21" customHeight="1" x14ac:dyDescent="0.25">
      <c r="A10" s="21" t="s">
        <v>12</v>
      </c>
      <c r="B10" s="46"/>
      <c r="C10" s="47"/>
      <c r="D10" s="2"/>
      <c r="E10" s="13"/>
      <c r="F10" s="25"/>
      <c r="G10" s="25"/>
      <c r="H10" s="26"/>
      <c r="J10" s="8"/>
    </row>
    <row r="11" spans="1:10" ht="25.95" customHeight="1" x14ac:dyDescent="0.35">
      <c r="A11" s="27" t="s">
        <v>13</v>
      </c>
      <c r="B11" s="49"/>
      <c r="C11" s="44"/>
      <c r="D11" s="43"/>
      <c r="E11" s="3"/>
      <c r="F11" s="24" t="s">
        <v>14</v>
      </c>
      <c r="G11" s="22">
        <v>6000</v>
      </c>
      <c r="H11" s="23">
        <f>SUM(G11*D11)</f>
        <v>0</v>
      </c>
      <c r="J11" s="1">
        <v>0.1</v>
      </c>
    </row>
    <row r="12" spans="1:10" ht="13.8" thickBot="1" x14ac:dyDescent="0.3"/>
    <row r="13" spans="1:10" ht="13.8" thickBot="1" x14ac:dyDescent="0.3">
      <c r="A13" s="29"/>
      <c r="B13" s="30"/>
      <c r="C13" s="30"/>
      <c r="D13" s="31"/>
      <c r="E13" s="31"/>
      <c r="F13" s="32"/>
      <c r="G13" s="33" t="s">
        <v>6</v>
      </c>
      <c r="H13" s="34">
        <f>SUM(H5:H11)</f>
        <v>0</v>
      </c>
    </row>
    <row r="14" spans="1:10" ht="13.8" thickBot="1" x14ac:dyDescent="0.3">
      <c r="A14" s="29"/>
      <c r="B14" s="30"/>
      <c r="C14" s="30"/>
      <c r="D14" s="31"/>
      <c r="E14" s="31"/>
      <c r="F14" s="35"/>
      <c r="G14" s="33" t="s">
        <v>5</v>
      </c>
      <c r="H14" s="34">
        <v>6000</v>
      </c>
    </row>
    <row r="15" spans="1:10" ht="13.8" thickBot="1" x14ac:dyDescent="0.3">
      <c r="A15" s="36"/>
      <c r="B15" s="37"/>
      <c r="C15" s="37"/>
      <c r="D15" s="38"/>
      <c r="E15" s="38"/>
      <c r="F15" s="35"/>
      <c r="G15" s="33" t="s">
        <v>4</v>
      </c>
      <c r="H15" s="39">
        <f>SUM(H14-H13)/H14</f>
        <v>1</v>
      </c>
    </row>
    <row r="17" spans="1:12" x14ac:dyDescent="0.25">
      <c r="A17" s="40" t="s">
        <v>7</v>
      </c>
      <c r="B17" s="40"/>
      <c r="C17" s="41"/>
      <c r="D17" s="41"/>
      <c r="E17" s="42" t="s">
        <v>8</v>
      </c>
      <c r="F17" s="11"/>
      <c r="G17" s="11"/>
      <c r="H17" s="12"/>
      <c r="J17" s="13"/>
      <c r="L17" s="14"/>
    </row>
  </sheetData>
  <sheetProtection algorithmName="SHA-512" hashValue="1jBkGu/UKYnUg3t6KopP/4HmwIc4B7przoKRN6om+DZNTMHkjYh6EeqprdPcGhzOF4nNkJYTHuhZfgrMNOKH3g==" saltValue="lrx5Ud2bV62RanUx5pjI2A==" spinCount="100000" sheet="1" objects="1" scenarios="1" selectLockedCells="1"/>
  <protectedRanges>
    <protectedRange sqref="B5:D11" name="Intervallo1"/>
  </protectedRanges>
  <pageMargins left="0.59055118110236227" right="0.39370078740157483" top="0.78740157480314965" bottom="0.27559055118110237" header="0.51181102362204722" footer="0.35433070866141736"/>
  <pageSetup paperSize="9" firstPageNumber="0" orientation="landscape" r:id="rId1"/>
  <headerFooter>
    <oddHeader xml:space="preserve">&amp;L&amp;8&amp;K00-039ALLEGATO 2 - CONVITTO NAZIONALE STATALE "G.PIAZZI" - Bando di gara per la fornitura di generi alimentari - anno 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6-GELATI</vt:lpstr>
      <vt:lpstr>'6-GELATI'!Titoli_stampa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Cairoli</dc:creator>
  <cp:lastModifiedBy>PAOLA MEMEO</cp:lastModifiedBy>
  <cp:lastPrinted>2019-02-27T12:17:15Z</cp:lastPrinted>
  <dcterms:created xsi:type="dcterms:W3CDTF">2009-01-14T09:20:20Z</dcterms:created>
  <dcterms:modified xsi:type="dcterms:W3CDTF">2020-07-18T08:28:36Z</dcterms:modified>
</cp:coreProperties>
</file>