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rv2k12\Condivisa\CANDIDO\bandi generi alimentari -frutta e verdura -pane 2020\BANDO CARNE 2020\"/>
    </mc:Choice>
  </mc:AlternateContent>
  <bookViews>
    <workbookView xWindow="0" yWindow="0" windowWidth="15480" windowHeight="10092" tabRatio="861"/>
  </bookViews>
  <sheets>
    <sheet name="1-CARNI" sheetId="3" r:id="rId1"/>
  </sheets>
  <calcPr calcId="152511"/>
</workbook>
</file>

<file path=xl/calcChain.xml><?xml version="1.0" encoding="utf-8"?>
<calcChain xmlns="http://schemas.openxmlformats.org/spreadsheetml/2006/main">
  <c r="J4" i="3" l="1"/>
  <c r="J5" i="3"/>
  <c r="J7" i="3"/>
  <c r="J8" i="3"/>
  <c r="J9" i="3"/>
  <c r="J11" i="3"/>
  <c r="J12" i="3"/>
  <c r="J13" i="3"/>
  <c r="J14" i="3"/>
  <c r="J16" i="3"/>
  <c r="J17" i="3"/>
  <c r="J19" i="3" l="1"/>
  <c r="J21" i="3" l="1"/>
</calcChain>
</file>

<file path=xl/sharedStrings.xml><?xml version="1.0" encoding="utf-8"?>
<sst xmlns="http://schemas.openxmlformats.org/spreadsheetml/2006/main" count="58" uniqueCount="35">
  <si>
    <t>Carni fresche vitellone</t>
  </si>
  <si>
    <t>Carni fresche suino</t>
  </si>
  <si>
    <t>Surgelate</t>
  </si>
  <si>
    <t>SUINO - costine</t>
  </si>
  <si>
    <t>IMPORTO TOTALE</t>
  </si>
  <si>
    <t>KG</t>
  </si>
  <si>
    <t>CORRISPONDENTE ALLA SEGUENTE PERCENTUALE DI RIBASSO SULLA BASE D'APPALTO</t>
  </si>
  <si>
    <t xml:space="preserve">IMPORTO BASE LOTTO </t>
  </si>
  <si>
    <t>IMPORTO OFFERTA</t>
  </si>
  <si>
    <t>PREZZO IVA ESCLUSA</t>
  </si>
  <si>
    <t xml:space="preserve">QUANTITA </t>
  </si>
  <si>
    <t>DESCRIZIONE</t>
  </si>
  <si>
    <t>PROVENIENZA RICHIESTA</t>
  </si>
  <si>
    <t>NAZIONALE</t>
  </si>
  <si>
    <t>CONFEZIONE</t>
  </si>
  <si>
    <t>sottovuoto</t>
  </si>
  <si>
    <t xml:space="preserve">a metà /sottovuoto </t>
  </si>
  <si>
    <t>SUINO LONZA SCORDONATA</t>
  </si>
  <si>
    <t>sottovuoto da 4/5 kg</t>
  </si>
  <si>
    <t>SALSICCIA FRESCA SENZA ADDITIVI SUINO/BOVINO</t>
  </si>
  <si>
    <t>SALSICCETTA FRESCA SUINO/BOVINO</t>
  </si>
  <si>
    <t>Carni fresche avicunicole fresche</t>
  </si>
  <si>
    <t>vaschetta</t>
  </si>
  <si>
    <t>cassa</t>
  </si>
  <si>
    <t>LOTTO 1 - CARNE</t>
  </si>
  <si>
    <t>DATA:</t>
  </si>
  <si>
    <t>TIMBRO E FIRMA:</t>
  </si>
  <si>
    <t>MANZO SCAMONE Categoria A ed E Classe EU</t>
  </si>
  <si>
    <t>MANZO SOTTOFESA Categoria A ed E Classe EU</t>
  </si>
  <si>
    <t>POLLO BUSTO NAZIONALE da kg 1/1,100 Classe A</t>
  </si>
  <si>
    <t>SOVRACOSCIA DI POLLO Classe A</t>
  </si>
  <si>
    <t>POLLO PETTO  REFILATO Classe A</t>
  </si>
  <si>
    <t>TACCHINO FESA MASCHIO SENZA MEDAGLIONE Classe A</t>
  </si>
  <si>
    <t>POLLO PETTO GELO Classe A</t>
  </si>
  <si>
    <t>sottovuoto da kg 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</si>
</sst>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&quot;€ &quot;* #,##0.00_-;&quot;-€ &quot;* #,##0.00_-;_-&quot;€ &quot;* \-??_-;_-@_-"/>
  </numFmts>
  <fonts count="7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48">
    <xf numFmtId="0" fontId="0" fillId="0" borderId="0" xfId="0"/>
    <xf numFmtId="9" fontId="1" fillId="0" borderId="1" xfId="1" applyNumberFormat="1" applyFont="1" applyFill="1" applyBorder="1" applyAlignment="1" applyProtection="1"/>
    <xf numFmtId="2" fontId="1" fillId="0" borderId="0" xfId="1" applyNumberFormat="1" applyFont="1" applyFill="1" applyBorder="1" applyAlignment="1" applyProtection="1"/>
    <xf numFmtId="4" fontId="2" fillId="0" borderId="2" xfId="1" applyNumberFormat="1" applyFont="1" applyFill="1" applyBorder="1" applyAlignment="1" applyProtection="1"/>
    <xf numFmtId="4" fontId="1" fillId="0" borderId="2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Protection="1"/>
    <xf numFmtId="0" fontId="1" fillId="0" borderId="0" xfId="0" applyFont="1" applyProtection="1"/>
    <xf numFmtId="2" fontId="1" fillId="0" borderId="0" xfId="0" applyNumberFormat="1" applyFont="1" applyProtection="1"/>
    <xf numFmtId="4" fontId="2" fillId="0" borderId="0" xfId="0" applyNumberFormat="1" applyFont="1" applyProtection="1"/>
    <xf numFmtId="0" fontId="0" fillId="0" borderId="0" xfId="0" applyProtection="1"/>
    <xf numFmtId="9" fontId="1" fillId="0" borderId="0" xfId="0" applyNumberFormat="1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0" fillId="0" borderId="2" xfId="0" applyBorder="1" applyProtection="1"/>
    <xf numFmtId="44" fontId="0" fillId="0" borderId="2" xfId="0" applyNumberFormat="1" applyBorder="1" applyProtection="1"/>
    <xf numFmtId="0" fontId="1" fillId="0" borderId="0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2" fontId="1" fillId="0" borderId="5" xfId="0" applyNumberFormat="1" applyFont="1" applyBorder="1" applyProtection="1"/>
    <xf numFmtId="4" fontId="2" fillId="0" borderId="5" xfId="0" applyNumberFormat="1" applyFont="1" applyBorder="1" applyProtection="1"/>
    <xf numFmtId="0" fontId="4" fillId="0" borderId="5" xfId="0" applyFont="1" applyBorder="1" applyAlignment="1" applyProtection="1">
      <alignment horizontal="right"/>
    </xf>
    <xf numFmtId="44" fontId="4" fillId="0" borderId="6" xfId="0" applyNumberFormat="1" applyFont="1" applyBorder="1" applyProtection="1"/>
    <xf numFmtId="4" fontId="4" fillId="0" borderId="5" xfId="0" applyNumberFormat="1" applyFont="1" applyBorder="1" applyProtection="1"/>
    <xf numFmtId="0" fontId="5" fillId="0" borderId="4" xfId="0" applyFont="1" applyBorder="1" applyProtection="1"/>
    <xf numFmtId="0" fontId="5" fillId="0" borderId="5" xfId="0" applyFont="1" applyBorder="1" applyProtection="1"/>
    <xf numFmtId="2" fontId="5" fillId="0" borderId="5" xfId="0" applyNumberFormat="1" applyFont="1" applyBorder="1" applyProtection="1"/>
    <xf numFmtId="10" fontId="4" fillId="0" borderId="6" xfId="0" applyNumberFormat="1" applyFont="1" applyBorder="1" applyProtection="1"/>
    <xf numFmtId="0" fontId="5" fillId="0" borderId="0" xfId="0" applyFont="1" applyBorder="1" applyProtection="1"/>
    <xf numFmtId="0" fontId="4" fillId="0" borderId="0" xfId="0" applyFont="1" applyProtection="1"/>
    <xf numFmtId="0" fontId="5" fillId="0" borderId="0" xfId="0" applyFont="1" applyProtection="1"/>
    <xf numFmtId="0" fontId="1" fillId="0" borderId="3" xfId="0" applyFont="1" applyBorder="1" applyProtection="1"/>
    <xf numFmtId="0" fontId="0" fillId="0" borderId="5" xfId="0" applyBorder="1" applyProtection="1"/>
    <xf numFmtId="0" fontId="4" fillId="0" borderId="0" xfId="0" applyFont="1" applyFill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 wrapText="1"/>
    </xf>
    <xf numFmtId="2" fontId="5" fillId="0" borderId="2" xfId="0" applyNumberFormat="1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vertical="center"/>
    </xf>
    <xf numFmtId="0" fontId="4" fillId="0" borderId="2" xfId="0" applyFont="1" applyBorder="1" applyProtection="1"/>
    <xf numFmtId="0" fontId="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0" xfId="0" applyFont="1" applyFill="1" applyBorder="1" applyProtection="1"/>
    <xf numFmtId="0" fontId="1" fillId="0" borderId="1" xfId="0" applyFont="1" applyFill="1" applyBorder="1" applyProtection="1"/>
    <xf numFmtId="0" fontId="4" fillId="0" borderId="5" xfId="0" applyFont="1" applyBorder="1" applyProtection="1"/>
    <xf numFmtId="2" fontId="1" fillId="2" borderId="1" xfId="0" applyNumberFormat="1" applyFont="1" applyFill="1" applyBorder="1" applyProtection="1">
      <protection locked="0"/>
    </xf>
    <xf numFmtId="2" fontId="1" fillId="2" borderId="1" xfId="1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9" fontId="0" fillId="0" borderId="0" xfId="0" applyNumberFormat="1" applyProtection="1"/>
    <xf numFmtId="44" fontId="0" fillId="0" borderId="0" xfId="0" applyNumberFormat="1" applyProtection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view="pageLayout" zoomScaleNormal="100" workbookViewId="0">
      <selection activeCell="F4" sqref="F4"/>
    </sheetView>
  </sheetViews>
  <sheetFormatPr defaultColWidth="8.88671875" defaultRowHeight="13.2" x14ac:dyDescent="0.25"/>
  <cols>
    <col min="1" max="1" width="37.33203125" style="15" customWidth="1"/>
    <col min="2" max="2" width="13.33203125" style="15" customWidth="1"/>
    <col min="3" max="3" width="18.33203125" style="9" customWidth="1"/>
    <col min="4" max="4" width="1.5546875" style="9" customWidth="1"/>
    <col min="5" max="5" width="29.109375" style="6" customWidth="1"/>
    <col min="6" max="6" width="8.33203125" style="7" customWidth="1"/>
    <col min="7" max="7" width="1.44140625" style="7" customWidth="1"/>
    <col min="8" max="8" width="3.109375" style="8" customWidth="1"/>
    <col min="9" max="9" width="11.33203125" style="9" customWidth="1"/>
    <col min="10" max="10" width="15.44140625" style="9" customWidth="1"/>
    <col min="11" max="11" width="0.88671875" style="9" customWidth="1"/>
    <col min="12" max="12" width="4.5546875" style="10" customWidth="1"/>
    <col min="13" max="16384" width="8.88671875" style="9"/>
  </cols>
  <sheetData>
    <row r="1" spans="1:12" ht="34.5" customHeight="1" x14ac:dyDescent="0.25">
      <c r="A1" s="33" t="s">
        <v>24</v>
      </c>
      <c r="B1" s="11" t="s">
        <v>12</v>
      </c>
      <c r="C1" s="11" t="s">
        <v>14</v>
      </c>
      <c r="E1" s="11" t="s">
        <v>11</v>
      </c>
      <c r="F1" s="34" t="s">
        <v>9</v>
      </c>
      <c r="H1" s="4"/>
      <c r="I1" s="11" t="s">
        <v>10</v>
      </c>
      <c r="J1" s="35" t="s">
        <v>4</v>
      </c>
    </row>
    <row r="3" spans="1:12" ht="9" customHeight="1" x14ac:dyDescent="0.25">
      <c r="A3" s="12" t="s">
        <v>0</v>
      </c>
      <c r="B3" s="12"/>
      <c r="H3" s="9"/>
    </row>
    <row r="4" spans="1:12" ht="21" customHeight="1" x14ac:dyDescent="0.25">
      <c r="A4" s="5" t="s">
        <v>27</v>
      </c>
      <c r="B4" s="45"/>
      <c r="C4" s="13" t="s">
        <v>34</v>
      </c>
      <c r="E4" s="42"/>
      <c r="F4" s="43"/>
      <c r="G4" s="2"/>
      <c r="H4" s="3" t="s">
        <v>5</v>
      </c>
      <c r="I4" s="36">
        <v>1000</v>
      </c>
      <c r="J4" s="14">
        <f>SUM(I4*F4)</f>
        <v>0</v>
      </c>
      <c r="L4" s="1">
        <v>0.1</v>
      </c>
    </row>
    <row r="5" spans="1:12" ht="21" customHeight="1" x14ac:dyDescent="0.25">
      <c r="A5" s="5" t="s">
        <v>28</v>
      </c>
      <c r="B5" s="45"/>
      <c r="C5" s="13" t="s">
        <v>34</v>
      </c>
      <c r="E5" s="44"/>
      <c r="F5" s="43"/>
      <c r="G5" s="2"/>
      <c r="H5" s="3" t="s">
        <v>5</v>
      </c>
      <c r="I5" s="36">
        <v>1200</v>
      </c>
      <c r="J5" s="14">
        <f t="shared" ref="J5:J17" si="0">SUM(I5*F5)</f>
        <v>0</v>
      </c>
      <c r="L5" s="1">
        <v>0.1</v>
      </c>
    </row>
    <row r="6" spans="1:12" ht="21" customHeight="1" x14ac:dyDescent="0.25">
      <c r="A6" s="12" t="s">
        <v>1</v>
      </c>
      <c r="B6" s="12"/>
      <c r="G6" s="37"/>
      <c r="H6" s="37"/>
      <c r="I6" s="38"/>
    </row>
    <row r="7" spans="1:12" ht="21" customHeight="1" x14ac:dyDescent="0.25">
      <c r="A7" s="5" t="s">
        <v>17</v>
      </c>
      <c r="B7" s="30" t="s">
        <v>13</v>
      </c>
      <c r="C7" s="13" t="s">
        <v>16</v>
      </c>
      <c r="E7" s="44"/>
      <c r="F7" s="43"/>
      <c r="G7" s="2"/>
      <c r="H7" s="3" t="s">
        <v>5</v>
      </c>
      <c r="I7" s="36">
        <v>1500</v>
      </c>
      <c r="J7" s="14">
        <f t="shared" si="0"/>
        <v>0</v>
      </c>
      <c r="L7" s="1">
        <v>0.1</v>
      </c>
    </row>
    <row r="8" spans="1:12" ht="21" customHeight="1" x14ac:dyDescent="0.25">
      <c r="A8" s="5" t="s">
        <v>19</v>
      </c>
      <c r="B8" s="30" t="s">
        <v>13</v>
      </c>
      <c r="C8" s="13" t="s">
        <v>18</v>
      </c>
      <c r="E8" s="44"/>
      <c r="F8" s="43"/>
      <c r="G8" s="2"/>
      <c r="H8" s="3" t="s">
        <v>5</v>
      </c>
      <c r="I8" s="36">
        <v>250</v>
      </c>
      <c r="J8" s="14">
        <f t="shared" si="0"/>
        <v>0</v>
      </c>
      <c r="L8" s="1">
        <v>0.1</v>
      </c>
    </row>
    <row r="9" spans="1:12" ht="21" customHeight="1" x14ac:dyDescent="0.25">
      <c r="A9" s="5" t="s">
        <v>20</v>
      </c>
      <c r="B9" s="30" t="s">
        <v>13</v>
      </c>
      <c r="C9" s="13" t="s">
        <v>18</v>
      </c>
      <c r="E9" s="44"/>
      <c r="F9" s="43"/>
      <c r="G9" s="2"/>
      <c r="H9" s="3" t="s">
        <v>5</v>
      </c>
      <c r="I9" s="36">
        <v>250</v>
      </c>
      <c r="J9" s="14">
        <f t="shared" si="0"/>
        <v>0</v>
      </c>
      <c r="L9" s="1">
        <v>0.1</v>
      </c>
    </row>
    <row r="10" spans="1:12" ht="21" customHeight="1" x14ac:dyDescent="0.25">
      <c r="A10" s="12" t="s">
        <v>21</v>
      </c>
      <c r="B10" s="12"/>
      <c r="G10" s="9"/>
      <c r="H10" s="9"/>
      <c r="L10" s="9"/>
    </row>
    <row r="11" spans="1:12" ht="21" customHeight="1" x14ac:dyDescent="0.25">
      <c r="A11" s="5" t="s">
        <v>29</v>
      </c>
      <c r="B11" s="30" t="s">
        <v>13</v>
      </c>
      <c r="C11" s="13" t="s">
        <v>23</v>
      </c>
      <c r="E11" s="44"/>
      <c r="F11" s="43"/>
      <c r="G11" s="2"/>
      <c r="H11" s="3" t="s">
        <v>5</v>
      </c>
      <c r="I11" s="36">
        <v>800</v>
      </c>
      <c r="J11" s="14">
        <f t="shared" si="0"/>
        <v>0</v>
      </c>
      <c r="L11" s="1">
        <v>0.1</v>
      </c>
    </row>
    <row r="12" spans="1:12" ht="21" customHeight="1" x14ac:dyDescent="0.25">
      <c r="A12" s="5" t="s">
        <v>30</v>
      </c>
      <c r="B12" s="30" t="s">
        <v>13</v>
      </c>
      <c r="C12" s="13" t="s">
        <v>22</v>
      </c>
      <c r="E12" s="44"/>
      <c r="F12" s="43"/>
      <c r="G12" s="2"/>
      <c r="H12" s="3" t="s">
        <v>5</v>
      </c>
      <c r="I12" s="36">
        <v>250</v>
      </c>
      <c r="J12" s="14">
        <f t="shared" si="0"/>
        <v>0</v>
      </c>
      <c r="L12" s="1">
        <v>0.1</v>
      </c>
    </row>
    <row r="13" spans="1:12" ht="21" customHeight="1" x14ac:dyDescent="0.25">
      <c r="A13" s="5" t="s">
        <v>31</v>
      </c>
      <c r="B13" s="30" t="s">
        <v>13</v>
      </c>
      <c r="C13" s="13" t="s">
        <v>22</v>
      </c>
      <c r="E13" s="44"/>
      <c r="F13" s="43"/>
      <c r="G13" s="2"/>
      <c r="H13" s="3" t="s">
        <v>5</v>
      </c>
      <c r="I13" s="36">
        <v>350</v>
      </c>
      <c r="J13" s="14">
        <f t="shared" si="0"/>
        <v>0</v>
      </c>
      <c r="L13" s="1">
        <v>0.1</v>
      </c>
    </row>
    <row r="14" spans="1:12" ht="21" customHeight="1" x14ac:dyDescent="0.25">
      <c r="A14" s="5" t="s">
        <v>32</v>
      </c>
      <c r="B14" s="30" t="s">
        <v>13</v>
      </c>
      <c r="C14" s="13" t="s">
        <v>15</v>
      </c>
      <c r="E14" s="44"/>
      <c r="F14" s="43"/>
      <c r="G14" s="2"/>
      <c r="H14" s="3" t="s">
        <v>5</v>
      </c>
      <c r="I14" s="36">
        <v>1300</v>
      </c>
      <c r="J14" s="14">
        <f t="shared" si="0"/>
        <v>0</v>
      </c>
      <c r="L14" s="1">
        <v>0.1</v>
      </c>
    </row>
    <row r="15" spans="1:12" ht="21" customHeight="1" x14ac:dyDescent="0.25">
      <c r="A15" s="39" t="s">
        <v>2</v>
      </c>
      <c r="B15" s="39"/>
      <c r="F15" s="2"/>
      <c r="G15" s="9"/>
      <c r="H15" s="9"/>
      <c r="I15" s="28"/>
    </row>
    <row r="16" spans="1:12" ht="21" customHeight="1" x14ac:dyDescent="0.25">
      <c r="A16" s="5" t="s">
        <v>33</v>
      </c>
      <c r="B16" s="30" t="s">
        <v>13</v>
      </c>
      <c r="C16" s="13" t="s">
        <v>22</v>
      </c>
      <c r="E16" s="44"/>
      <c r="F16" s="43"/>
      <c r="G16" s="2"/>
      <c r="H16" s="3" t="s">
        <v>5</v>
      </c>
      <c r="I16" s="36">
        <v>30</v>
      </c>
      <c r="J16" s="14">
        <f t="shared" si="0"/>
        <v>0</v>
      </c>
      <c r="L16" s="1">
        <v>0.1</v>
      </c>
    </row>
    <row r="17" spans="1:12" ht="21" customHeight="1" x14ac:dyDescent="0.25">
      <c r="A17" s="40" t="s">
        <v>3</v>
      </c>
      <c r="B17" s="30" t="s">
        <v>13</v>
      </c>
      <c r="C17" s="13" t="s">
        <v>22</v>
      </c>
      <c r="E17" s="44"/>
      <c r="F17" s="43"/>
      <c r="G17" s="2"/>
      <c r="H17" s="3" t="s">
        <v>5</v>
      </c>
      <c r="I17" s="36">
        <v>30</v>
      </c>
      <c r="J17" s="14">
        <f t="shared" si="0"/>
        <v>0</v>
      </c>
      <c r="L17" s="1">
        <v>0.1</v>
      </c>
    </row>
    <row r="18" spans="1:12" ht="13.8" thickBot="1" x14ac:dyDescent="0.3"/>
    <row r="19" spans="1:12" ht="13.8" thickBot="1" x14ac:dyDescent="0.3">
      <c r="A19" s="16"/>
      <c r="B19" s="17"/>
      <c r="C19" s="31"/>
      <c r="D19" s="31"/>
      <c r="E19" s="17"/>
      <c r="F19" s="18"/>
      <c r="G19" s="18"/>
      <c r="H19" s="19"/>
      <c r="I19" s="20" t="s">
        <v>8</v>
      </c>
      <c r="J19" s="21">
        <f>SUM(J4:J18)</f>
        <v>0</v>
      </c>
    </row>
    <row r="20" spans="1:12" ht="13.8" thickBot="1" x14ac:dyDescent="0.3">
      <c r="A20" s="16"/>
      <c r="B20" s="17"/>
      <c r="C20" s="31"/>
      <c r="D20" s="31"/>
      <c r="E20" s="17"/>
      <c r="F20" s="18"/>
      <c r="G20" s="18"/>
      <c r="H20" s="22"/>
      <c r="I20" s="20" t="s">
        <v>7</v>
      </c>
      <c r="J20" s="21">
        <v>37000</v>
      </c>
    </row>
    <row r="21" spans="1:12" ht="13.8" thickBot="1" x14ac:dyDescent="0.3">
      <c r="A21" s="23"/>
      <c r="B21" s="24"/>
      <c r="C21" s="31"/>
      <c r="D21" s="41"/>
      <c r="E21" s="24"/>
      <c r="F21" s="25"/>
      <c r="G21" s="25"/>
      <c r="H21" s="22"/>
      <c r="I21" s="20" t="s">
        <v>6</v>
      </c>
      <c r="J21" s="26">
        <f>SUM(J20-J19)/J20</f>
        <v>1</v>
      </c>
    </row>
    <row r="23" spans="1:12" x14ac:dyDescent="0.25">
      <c r="A23" s="27" t="s">
        <v>25</v>
      </c>
      <c r="B23" s="27"/>
      <c r="C23" s="28"/>
      <c r="D23" s="28"/>
      <c r="E23" s="29" t="s">
        <v>26</v>
      </c>
      <c r="I23" s="46"/>
      <c r="J23" s="47"/>
    </row>
    <row r="24" spans="1:12" x14ac:dyDescent="0.25">
      <c r="I24" s="32"/>
      <c r="J24" s="47"/>
    </row>
  </sheetData>
  <sheetProtection algorithmName="SHA-512" hashValue="UJBm6ydShm/ZTkJNbx08x3sbFNlYxmEOhJFf8AoDadKEO/MyFihx+vxEgnXSJhFkdNjQ8tPVnV7lwLHlWPWaXQ==" saltValue="nBFdsCwpnlQh+GmiKn1dPw==" spinCount="100000" sheet="1" objects="1" scenarios="1" selectLockedCells="1"/>
  <protectedRanges>
    <protectedRange algorithmName="SHA-512" hashValue="ADmesKSHUmz4rXRCNRyYi4OB8cNrYfVuJG5q7IoRrCxbHmh6QWOlFQFVRLZP7eY/uTuQtypYX2lQeCX1asJ4wQ==" saltValue="+KK0ctOGuresCGbtsY3pWg==" spinCount="100000" sqref="E4:F18 B4:B5" name="Intervallo1"/>
  </protectedRanges>
  <phoneticPr fontId="1" type="noConversion"/>
  <pageMargins left="0.19685039370078741" right="0.19685039370078741" top="0.85" bottom="0.27559055118110237" header="0.51181102362204722" footer="0.35433070866141736"/>
  <pageSetup paperSize="9" firstPageNumber="0" orientation="landscape" r:id="rId1"/>
  <headerFooter alignWithMargins="0">
    <oddHeader>&amp;L&amp;8&amp;K00-040ALLEGATO 2 - CONVITTO NAZIONALE STATALE "G.PIAZZI" - Bando di gara per la fornitura di generi alimentari - anno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1-CARNI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Cairoli</dc:creator>
  <cp:lastModifiedBy>PAOLA MEMEO</cp:lastModifiedBy>
  <cp:lastPrinted>2019-02-27T12:17:15Z</cp:lastPrinted>
  <dcterms:created xsi:type="dcterms:W3CDTF">2009-01-14T09:20:20Z</dcterms:created>
  <dcterms:modified xsi:type="dcterms:W3CDTF">2020-07-18T08:15:58Z</dcterms:modified>
</cp:coreProperties>
</file>